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mem3596\B&amp;KOperations\List Price Sheets\CURRENT\"/>
    </mc:Choice>
  </mc:AlternateContent>
  <xr:revisionPtr revIDLastSave="0" documentId="13_ncr:1_{3C167A2F-AE0A-4D0A-9CAE-AD682ED30268}" xr6:coauthVersionLast="36" xr6:coauthVersionMax="36" xr10:uidLastSave="{00000000-0000-0000-0000-000000000000}"/>
  <bookViews>
    <workbookView xWindow="0" yWindow="0" windowWidth="19200" windowHeight="7870" xr2:uid="{00000000-000D-0000-FFFF-FFFF00000000}"/>
  </bookViews>
  <sheets>
    <sheet name="XWN" sheetId="1" r:id="rId1"/>
  </sheets>
  <definedNames>
    <definedName name="_xlnm.Print_Area" localSheetId="0">XWN!$A$1:$H$68</definedName>
    <definedName name="_xlnm.Print_Titles" localSheetId="0">XWN!$1:$7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<sst xmlns="http://schemas.openxmlformats.org/spreadsheetml/2006/main" count="195" uniqueCount="195">
  <si>
    <t>THE ISSUANCE OF THIS PRICE LIST IS NOT AN OFFER TO SELL THE GOODS LISTED HEREIN AT THE PRICES STATED.</t>
  </si>
  <si>
    <t>Southland® Schedule 80 Extra Heavy Steel Nipples</t>
  </si>
  <si>
    <t>Multiplier -----&gt;</t>
  </si>
  <si>
    <t>PART #</t>
  </si>
  <si>
    <t>Product Description</t>
  </si>
  <si>
    <t>Inner Qty</t>
  </si>
  <si>
    <t>Master Qty</t>
  </si>
  <si>
    <t>UPC</t>
  </si>
  <si>
    <t>Pc Wgt</t>
  </si>
  <si>
    <t>List Price</t>
  </si>
  <si>
    <t>Net Price</t>
  </si>
  <si>
    <t>Black Nipples</t>
  </si>
  <si>
    <t>583-001X</t>
  </si>
  <si>
    <t>X-HVY NIP BLK 1/2 X CLS</t>
  </si>
  <si>
    <t>636660404003</t>
  </si>
  <si>
    <t>583-015X</t>
  </si>
  <si>
    <t>X-HVY NIP BLK 1/2 X1-1/2</t>
  </si>
  <si>
    <t>636660404010</t>
  </si>
  <si>
    <t>583-020X</t>
  </si>
  <si>
    <t>X-HVY NIP BLK 1/2 X 2</t>
  </si>
  <si>
    <t>636660404027</t>
  </si>
  <si>
    <t>583-025X</t>
  </si>
  <si>
    <t>X-HVY NIP BLK 1/2 X2-1/2</t>
  </si>
  <si>
    <t>636660404034</t>
  </si>
  <si>
    <t>583-030X</t>
  </si>
  <si>
    <t>X-HVY NIP BLK 1/2 X 3</t>
  </si>
  <si>
    <t>636660404041</t>
  </si>
  <si>
    <t>583-035X</t>
  </si>
  <si>
    <t>X-HVY NIP BLK 1/2 X3-1/2</t>
  </si>
  <si>
    <t>636660404058</t>
  </si>
  <si>
    <t>583-040X</t>
  </si>
  <si>
    <t>X-HVY NIP BLK 1/2 X 4</t>
  </si>
  <si>
    <t>636660404065</t>
  </si>
  <si>
    <t>583-045X</t>
  </si>
  <si>
    <t>X-HVY NIP BLK 1/2 X4-1/2</t>
  </si>
  <si>
    <t>636660404072</t>
  </si>
  <si>
    <t>583-050X</t>
  </si>
  <si>
    <t>X-HVY NIP BLK 1/2 X 5</t>
  </si>
  <si>
    <t>636660404089</t>
  </si>
  <si>
    <t>583-055X</t>
  </si>
  <si>
    <t>X-HVY NIP BLK 1/2 X5-1/2</t>
  </si>
  <si>
    <t>636660404096</t>
  </si>
  <si>
    <t>583-060X</t>
  </si>
  <si>
    <t>X-HVY NIP BLK 1/2 X 6</t>
  </si>
  <si>
    <t>636660404102</t>
  </si>
  <si>
    <t>584-001X</t>
  </si>
  <si>
    <t>X-HVY NIP BLK 3/4 X CLS</t>
  </si>
  <si>
    <t>636660405000</t>
  </si>
  <si>
    <t>584-015X</t>
  </si>
  <si>
    <t>X-HVY NIP BLK 3/4 X1-1/2</t>
  </si>
  <si>
    <t>636660405017</t>
  </si>
  <si>
    <t>584-020X</t>
  </si>
  <si>
    <t>X-HVY NIP BLK 3/4 X 2</t>
  </si>
  <si>
    <t>636660405024</t>
  </si>
  <si>
    <t>584-025X</t>
  </si>
  <si>
    <t>X-HVY NIP BLK 3/4 X2-1/2</t>
  </si>
  <si>
    <t>636660405031</t>
  </si>
  <si>
    <t>584-030X</t>
  </si>
  <si>
    <t>X-HVY NIP BLK  3/4 X 3</t>
  </si>
  <si>
    <t>636660405048</t>
  </si>
  <si>
    <t>584-035X</t>
  </si>
  <si>
    <t>X-HVY NIP BLK 3/4 X3-1/2</t>
  </si>
  <si>
    <t>636660405055</t>
  </si>
  <si>
    <t>584-040X</t>
  </si>
  <si>
    <t>X-HVY NIP BLK 3/4 X 4</t>
  </si>
  <si>
    <t>636660405062</t>
  </si>
  <si>
    <t>584-045X</t>
  </si>
  <si>
    <t>X-HVY NIP BLK 3/4 X4-1/2</t>
  </si>
  <si>
    <t>636660405079</t>
  </si>
  <si>
    <t>584-050X</t>
  </si>
  <si>
    <t>X-HVY NIP BLK 3/4 X 5</t>
  </si>
  <si>
    <t>636660405086</t>
  </si>
  <si>
    <t>584-055X</t>
  </si>
  <si>
    <t>X-HVY NIP BLK 3/4 X5-1/2</t>
  </si>
  <si>
    <t>636660405093</t>
  </si>
  <si>
    <t>584-060X</t>
  </si>
  <si>
    <t>X-HVY NIP BLK 3/4 X 6</t>
  </si>
  <si>
    <t>636660405109</t>
  </si>
  <si>
    <t>585-001X</t>
  </si>
  <si>
    <t>X-HVY NIP BLK 1 X CLS</t>
  </si>
  <si>
    <t>636660406007</t>
  </si>
  <si>
    <t>585-020X</t>
  </si>
  <si>
    <t>X-HVY NIP BLK 1 X 2</t>
  </si>
  <si>
    <t>636660406021</t>
  </si>
  <si>
    <t>585-025X</t>
  </si>
  <si>
    <t>X-HVY NIP BLK 1 X 2-1/2</t>
  </si>
  <si>
    <t>636660406038</t>
  </si>
  <si>
    <t>585-030X</t>
  </si>
  <si>
    <t>X-HVY NIP BLK 1 X 3</t>
  </si>
  <si>
    <t>636660406045</t>
  </si>
  <si>
    <t>585-035X</t>
  </si>
  <si>
    <t>X-HVY NIP BLK 1 X 3-1/2</t>
  </si>
  <si>
    <t>636660406052</t>
  </si>
  <si>
    <t>585-040X</t>
  </si>
  <si>
    <t>X-HVY NIP BLK 1 X 4</t>
  </si>
  <si>
    <t>636660406069</t>
  </si>
  <si>
    <t>585-045X</t>
  </si>
  <si>
    <t>X-HVY NIP BLK 1 X 4-1/2</t>
  </si>
  <si>
    <t>636660406076</t>
  </si>
  <si>
    <t>585-050X</t>
  </si>
  <si>
    <t>X-HVY NIP BLK 1 X 5</t>
  </si>
  <si>
    <t>636660406083</t>
  </si>
  <si>
    <t>585-055X</t>
  </si>
  <si>
    <t>X-HVY NIP BLK 1 X 5-1/2</t>
  </si>
  <si>
    <t>636660406090</t>
  </si>
  <si>
    <t>585-060X</t>
  </si>
  <si>
    <t>X-HVY NIP BLK 1 X 6</t>
  </si>
  <si>
    <t>636660406106</t>
  </si>
  <si>
    <t>586-001X</t>
  </si>
  <si>
    <t>X-HVY NIP BLK 1-1/4 XCLS</t>
  </si>
  <si>
    <t>636660407004</t>
  </si>
  <si>
    <t>586-020X</t>
  </si>
  <si>
    <t>X-HVY NIP BLK 1-1/4 X 2</t>
  </si>
  <si>
    <t>636660407028</t>
  </si>
  <si>
    <t>586-025X</t>
  </si>
  <si>
    <t>X-HVY NIP BLK1-1/4X2-1/2</t>
  </si>
  <si>
    <t>636660407035</t>
  </si>
  <si>
    <t>586-030X</t>
  </si>
  <si>
    <t>X-HVY NIP BLK 1-1/4 X 3</t>
  </si>
  <si>
    <t>636660407042</t>
  </si>
  <si>
    <t>586-035X</t>
  </si>
  <si>
    <t>X-HVY NIP BLK1-1/4X3-1/2</t>
  </si>
  <si>
    <t>636660407059</t>
  </si>
  <si>
    <t>586-040X</t>
  </si>
  <si>
    <t>X-HVY NIP BLK 1-1/4 X 4</t>
  </si>
  <si>
    <t>636660407066</t>
  </si>
  <si>
    <t>586-050X</t>
  </si>
  <si>
    <t>X-HVY NIP BLK 1-1/4 X 5</t>
  </si>
  <si>
    <t>636660407080</t>
  </si>
  <si>
    <t>586-060X</t>
  </si>
  <si>
    <t>X-HVY NIP BLK 1-1/4 X 6</t>
  </si>
  <si>
    <t>636660407103</t>
  </si>
  <si>
    <t>586-080X</t>
  </si>
  <si>
    <t>X-HVY NIP BLK 1-1/4 X 8</t>
  </si>
  <si>
    <t>636660407127</t>
  </si>
  <si>
    <t>587-001X</t>
  </si>
  <si>
    <t>X-HVY NIP BLK 1-1/2 XCLS</t>
  </si>
  <si>
    <t>636660408001</t>
  </si>
  <si>
    <t>587-020X</t>
  </si>
  <si>
    <t>X-HVY NIP BLK 1-1/2 X 2</t>
  </si>
  <si>
    <t>636660408025</t>
  </si>
  <si>
    <t>587-025X</t>
  </si>
  <si>
    <t>X-HVY NIP BLK1-1/2X2-1/2</t>
  </si>
  <si>
    <t>636660408032</t>
  </si>
  <si>
    <t>587-030X</t>
  </si>
  <si>
    <t>X-HVY NIP BLK 1-1/2 X 3</t>
  </si>
  <si>
    <t>636660408049</t>
  </si>
  <si>
    <t>587-035X</t>
  </si>
  <si>
    <t>X-HVY NIP BLK1-1/2X3-1/2</t>
  </si>
  <si>
    <t>636660408063</t>
  </si>
  <si>
    <t>587-040X</t>
  </si>
  <si>
    <t>X-HVY NIP BLK 1-1/2 X 4</t>
  </si>
  <si>
    <t>636660408087</t>
  </si>
  <si>
    <t>587-050X</t>
  </si>
  <si>
    <t>X-HVY NIP BLK 1-1/2 X 5</t>
  </si>
  <si>
    <t>587-060X</t>
  </si>
  <si>
    <t>X-HVY NIP BLK 1-1/2 X 6</t>
  </si>
  <si>
    <t>636660408100</t>
  </si>
  <si>
    <t>588-001X</t>
  </si>
  <si>
    <t>X-HVY NIP BLK 2 X CLS</t>
  </si>
  <si>
    <t>636660409008</t>
  </si>
  <si>
    <t>588-025X</t>
  </si>
  <si>
    <t>X-HVY NIP BLK 2 X 2-1/2</t>
  </si>
  <si>
    <t>636660409039</t>
  </si>
  <si>
    <t>588-030X</t>
  </si>
  <si>
    <t>X-HVY NIP BLK 2 X 3</t>
  </si>
  <si>
    <t>636660409046</t>
  </si>
  <si>
    <t>588-035X</t>
  </si>
  <si>
    <t>X-HVY NIP BLK 2 X 3-1/2</t>
  </si>
  <si>
    <t>636660409053</t>
  </si>
  <si>
    <t>588-040X</t>
  </si>
  <si>
    <t>X-HVY NIP BLK 2 X 4</t>
  </si>
  <si>
    <t>636660409060</t>
  </si>
  <si>
    <t>588-045X</t>
  </si>
  <si>
    <t>X-HVY NIP BLK 2 X 4-1/2</t>
  </si>
  <si>
    <t>636660409077</t>
  </si>
  <si>
    <t>588-050X</t>
  </si>
  <si>
    <t>X-HVY NIP BLK 2 X 5</t>
  </si>
  <si>
    <t>636660409084</t>
  </si>
  <si>
    <t>588-055X</t>
  </si>
  <si>
    <t>X-HVY NIP BLK 2 X 5-1/2</t>
  </si>
  <si>
    <t>636660409091</t>
  </si>
  <si>
    <t>588-060X</t>
  </si>
  <si>
    <t>X-HVY NIP BLK 2 X 6</t>
  </si>
  <si>
    <t>636660409107</t>
  </si>
  <si>
    <t>588-120X</t>
  </si>
  <si>
    <t>X-HVY NIP BLK 2 X 12</t>
  </si>
  <si>
    <t>636660409169</t>
  </si>
  <si>
    <t>589-060X</t>
  </si>
  <si>
    <t>X-HVY NIP BLK 2-1/2 X 6</t>
  </si>
  <si>
    <t>636660410103</t>
  </si>
  <si>
    <t>636660408056</t>
  </si>
  <si>
    <t>Effective March 31, 2025</t>
  </si>
  <si>
    <t>(Supercedes W-XWN_0325)</t>
  </si>
  <si>
    <t>W-XWN_325a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</si>
</sst>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?_);_(@_)"/>
    <numFmt numFmtId="165" formatCode="0.0000"/>
    <numFmt numFmtId="166" formatCode="0.000"/>
    <numFmt numFmtId="167" formatCode="&quot;$&quot;#,##0.00"/>
    <numFmt numFmtId="168" formatCode="&quot;$&quot;#,##0.0000"/>
    <numFmt numFmtId="169" formatCode="&quot;$&quot;#,##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41" fontId="3" fillId="0" borderId="0" xfId="1" applyNumberFormat="1" applyFont="1" applyFill="1" applyBorder="1"/>
    <xf numFmtId="41" fontId="4" fillId="0" borderId="0" xfId="2" applyNumberFormat="1" applyFont="1" applyFill="1" applyBorder="1" applyAlignment="1">
      <alignment horizontal="center"/>
    </xf>
    <xf numFmtId="41" fontId="4" fillId="0" borderId="0" xfId="2" applyNumberFormat="1" applyFont="1" applyFill="1" applyBorder="1" applyAlignment="1">
      <alignment horizontal="right"/>
    </xf>
    <xf numFmtId="43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right"/>
    </xf>
    <xf numFmtId="0" fontId="5" fillId="0" borderId="0" xfId="1" applyFont="1" applyAlignment="1">
      <alignment horizontal="right"/>
    </xf>
    <xf numFmtId="3" fontId="4" fillId="0" borderId="0" xfId="2" applyNumberFormat="1" applyFont="1" applyFill="1" applyBorder="1" applyAlignment="1">
      <alignment horizontal="center"/>
    </xf>
    <xf numFmtId="0" fontId="3" fillId="0" borderId="0" xfId="3" applyFont="1" applyAlignment="1">
      <alignment horizontal="right"/>
    </xf>
    <xf numFmtId="41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0" fontId="6" fillId="0" borderId="0" xfId="1" quotePrefix="1" applyFont="1" applyFill="1" applyBorder="1" applyAlignment="1">
      <alignment horizontal="left"/>
    </xf>
    <xf numFmtId="0" fontId="2" fillId="0" borderId="0" xfId="1" applyFont="1" applyAlignment="1">
      <alignment horizontal="right"/>
    </xf>
    <xf numFmtId="41" fontId="2" fillId="0" borderId="0" xfId="1" applyNumberFormat="1" applyFont="1" applyFill="1" applyBorder="1"/>
    <xf numFmtId="41" fontId="2" fillId="0" borderId="0" xfId="1" applyNumberFormat="1" applyFont="1" applyFill="1" applyBorder="1" applyAlignment="1">
      <alignment horizontal="center"/>
    </xf>
    <xf numFmtId="4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0" fontId="6" fillId="0" borderId="0" xfId="1" applyFont="1" applyAlignment="1">
      <alignment horizontal="right" vertical="center"/>
    </xf>
    <xf numFmtId="165" fontId="6" fillId="2" borderId="0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center"/>
    </xf>
    <xf numFmtId="0" fontId="3" fillId="0" borderId="2" xfId="1" applyFont="1" applyFill="1" applyBorder="1"/>
    <xf numFmtId="41" fontId="3" fillId="0" borderId="2" xfId="1" applyNumberFormat="1" applyFont="1" applyFill="1" applyBorder="1"/>
    <xf numFmtId="164" fontId="3" fillId="0" borderId="2" xfId="1" applyNumberFormat="1" applyFont="1" applyFill="1" applyBorder="1"/>
    <xf numFmtId="44" fontId="3" fillId="0" borderId="2" xfId="2" applyNumberFormat="1" applyFont="1" applyFill="1" applyBorder="1"/>
    <xf numFmtId="0" fontId="2" fillId="0" borderId="3" xfId="1" applyFont="1" applyBorder="1"/>
    <xf numFmtId="0" fontId="2" fillId="0" borderId="0" xfId="1" applyFont="1" applyBorder="1" applyAlignment="1">
      <alignment horizontal="left"/>
    </xf>
    <xf numFmtId="3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7" fontId="2" fillId="0" borderId="0" xfId="3" applyNumberFormat="1" applyFont="1" applyAlignment="1">
      <alignment horizontal="center"/>
    </xf>
    <xf numFmtId="168" fontId="2" fillId="0" borderId="0" xfId="1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0" fontId="1" fillId="0" borderId="0" xfId="1"/>
    <xf numFmtId="0" fontId="1" fillId="0" borderId="0" xfId="1" applyFill="1"/>
    <xf numFmtId="49" fontId="1" fillId="0" borderId="0" xfId="1" applyNumberFormat="1" applyFill="1" applyAlignment="1">
      <alignment horizontal="center"/>
    </xf>
    <xf numFmtId="166" fontId="1" fillId="0" borderId="0" xfId="1" applyNumberFormat="1"/>
    <xf numFmtId="44" fontId="1" fillId="0" borderId="0" xfId="1" applyNumberFormat="1"/>
    <xf numFmtId="0" fontId="1" fillId="0" borderId="0" xfId="1" applyFill="1" applyAlignment="1">
      <alignment horizontal="center"/>
    </xf>
    <xf numFmtId="9" fontId="5" fillId="0" borderId="0" xfId="5" applyFont="1" applyFill="1" applyBorder="1" applyAlignment="1">
      <alignment horizontal="right"/>
    </xf>
  </cellXfs>
  <cellStyles count="6">
    <cellStyle name="Comma 2" xfId="2" xr:uid="{00000000-0005-0000-0000-000000000000}"/>
    <cellStyle name="Normal" xfId="0" builtinId="0"/>
    <cellStyle name="Normal 4" xfId="1" xr:uid="{00000000-0005-0000-0000-000002000000}"/>
    <cellStyle name="Normal 4 2" xfId="3" xr:uid="{00000000-0005-0000-0000-000003000000}"/>
    <cellStyle name="Percent" xfId="5" builtinId="5"/>
    <cellStyle name="Percent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9525</xdr:rowOff>
    </xdr:from>
    <xdr:to>
      <xdr:col>1</xdr:col>
      <xdr:colOff>1060449</xdr:colOff>
      <xdr:row>4</xdr:row>
      <xdr:rowOff>11514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9525"/>
          <a:ext cx="1876424" cy="646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6">
    <pageSetUpPr fitToPage="1"/>
  </sheetPr>
  <dimension ref="A1:H116"/>
  <sheetViews>
    <sheetView tabSelected="1" zoomScaleNormal="100" workbookViewId="0">
      <pane ySplit="7" topLeftCell="A8" activePane="bottomLeft" state="frozen"/>
      <selection pane="bottomLeft" activeCell="H3" sqref="H3"/>
    </sheetView>
  </sheetViews>
  <sheetFormatPr defaultColWidth="18.1796875" defaultRowHeight="12.5" x14ac:dyDescent="0.25"/>
  <cols>
    <col min="1" max="1" width="18.1796875" style="40" customWidth="1"/>
    <col min="2" max="2" width="26.81640625" style="40" customWidth="1"/>
    <col min="3" max="3" width="8.453125" style="41" customWidth="1"/>
    <col min="4" max="4" width="12.81640625" style="41" customWidth="1"/>
    <col min="5" max="5" width="17" style="41" customWidth="1"/>
    <col min="6" max="6" width="10.81640625" style="40" bestFit="1" customWidth="1"/>
    <col min="7" max="7" width="13.1796875" style="40" customWidth="1"/>
    <col min="8" max="8" width="15.453125" style="40" customWidth="1"/>
    <col min="9" max="16384" width="18.1796875" style="40"/>
  </cols>
  <sheetData>
    <row r="1" spans="1:8" s="1" customFormat="1" ht="13" x14ac:dyDescent="0.3">
      <c r="B1" s="2"/>
      <c r="C1" s="4"/>
      <c r="D1" s="5"/>
      <c r="E1" s="7"/>
      <c r="F1" s="8"/>
      <c r="H1" s="9" t="s">
        <v>0</v>
      </c>
    </row>
    <row r="2" spans="1:8" s="1" customFormat="1" ht="13" x14ac:dyDescent="0.3">
      <c r="B2" s="2"/>
      <c r="C2" s="6"/>
      <c r="D2" s="5"/>
      <c r="E2" s="10"/>
      <c r="F2" s="8"/>
      <c r="H2" s="11" t="s">
        <v>194</v>
      </c>
    </row>
    <row r="3" spans="1:8" s="1" customFormat="1" ht="13" x14ac:dyDescent="0.3">
      <c r="A3" s="3"/>
      <c r="B3" s="2"/>
      <c r="C3" s="6"/>
      <c r="D3" s="5"/>
      <c r="E3" s="10"/>
      <c r="F3" s="46"/>
      <c r="H3" s="11" t="s">
        <v>192</v>
      </c>
    </row>
    <row r="4" spans="1:8" s="1" customFormat="1" ht="13" x14ac:dyDescent="0.3">
      <c r="B4" s="2"/>
      <c r="C4" s="4"/>
      <c r="D4" s="12"/>
      <c r="E4" s="13"/>
      <c r="F4" s="14"/>
      <c r="H4" s="11" t="s">
        <v>193</v>
      </c>
    </row>
    <row r="5" spans="1:8" s="1" customFormat="1" ht="19.5" customHeight="1" x14ac:dyDescent="0.35">
      <c r="A5" s="15" t="s">
        <v>1</v>
      </c>
      <c r="B5" s="2"/>
      <c r="C5" s="4"/>
      <c r="D5" s="12"/>
      <c r="E5" s="13"/>
      <c r="F5" s="14"/>
      <c r="H5" s="16"/>
    </row>
    <row r="6" spans="1:8" s="1" customFormat="1" ht="14.5" x14ac:dyDescent="0.3">
      <c r="C6" s="17"/>
      <c r="D6" s="18"/>
      <c r="E6" s="19"/>
      <c r="F6" s="20"/>
      <c r="G6" s="21" t="s">
        <v>2</v>
      </c>
      <c r="H6" s="22"/>
    </row>
    <row r="7" spans="1:8" s="1" customFormat="1" ht="13" x14ac:dyDescent="0.3">
      <c r="A7" s="23" t="s">
        <v>3</v>
      </c>
      <c r="B7" s="23" t="s">
        <v>4</v>
      </c>
      <c r="C7" s="23" t="s">
        <v>5</v>
      </c>
      <c r="D7" s="23" t="s">
        <v>6</v>
      </c>
      <c r="E7" s="23" t="s">
        <v>7</v>
      </c>
      <c r="F7" s="24" t="s">
        <v>8</v>
      </c>
      <c r="G7" s="23" t="s">
        <v>9</v>
      </c>
      <c r="H7" s="23" t="s">
        <v>10</v>
      </c>
    </row>
    <row r="8" spans="1:8" s="1" customFormat="1" ht="13" x14ac:dyDescent="0.3">
      <c r="A8" s="25" t="s">
        <v>11</v>
      </c>
      <c r="B8" s="26"/>
      <c r="C8" s="28"/>
      <c r="D8" s="28"/>
      <c r="E8" s="26"/>
      <c r="F8" s="29"/>
      <c r="G8" s="30"/>
      <c r="H8" s="27"/>
    </row>
    <row r="9" spans="1:8" s="1" customFormat="1" ht="13" x14ac:dyDescent="0.3">
      <c r="A9" s="31" t="s">
        <v>12</v>
      </c>
      <c r="B9" s="32" t="s">
        <v>13</v>
      </c>
      <c r="C9" s="33">
        <v>25</v>
      </c>
      <c r="D9" s="33">
        <v>100</v>
      </c>
      <c r="E9" s="34" t="s">
        <v>14</v>
      </c>
      <c r="F9" s="35">
        <v>0.10100000000000001</v>
      </c>
      <c r="G9" s="36">
        <v>8.92</v>
      </c>
      <c r="H9" s="37">
        <f>ROUND(IFERROR(G9*$H$6,"-"),4)</f>
        <v>0</v>
      </c>
    </row>
    <row r="10" spans="1:8" s="1" customFormat="1" ht="13" x14ac:dyDescent="0.3">
      <c r="A10" s="31" t="s">
        <v>15</v>
      </c>
      <c r="B10" s="32" t="s">
        <v>16</v>
      </c>
      <c r="C10" s="33">
        <v>25</v>
      </c>
      <c r="D10" s="33">
        <v>100</v>
      </c>
      <c r="E10" s="34" t="s">
        <v>17</v>
      </c>
      <c r="F10" s="35">
        <v>0.13700000000000001</v>
      </c>
      <c r="G10" s="36">
        <v>8.9499999999999993</v>
      </c>
      <c r="H10" s="37">
        <f t="shared" ref="H10:H68" si="0">ROUND(IFERROR(G10*$H$6,"-"),4)</f>
        <v>0</v>
      </c>
    </row>
    <row r="11" spans="1:8" s="1" customFormat="1" ht="13" x14ac:dyDescent="0.3">
      <c r="A11" s="31" t="s">
        <v>18</v>
      </c>
      <c r="B11" s="32" t="s">
        <v>19</v>
      </c>
      <c r="C11" s="33">
        <v>25</v>
      </c>
      <c r="D11" s="33">
        <v>100</v>
      </c>
      <c r="E11" s="34" t="s">
        <v>20</v>
      </c>
      <c r="F11" s="35">
        <v>0.18099999999999999</v>
      </c>
      <c r="G11" s="36">
        <v>8.9499999999999993</v>
      </c>
      <c r="H11" s="37">
        <f t="shared" si="0"/>
        <v>0</v>
      </c>
    </row>
    <row r="12" spans="1:8" s="1" customFormat="1" ht="13" x14ac:dyDescent="0.3">
      <c r="A12" s="31" t="s">
        <v>21</v>
      </c>
      <c r="B12" s="32" t="s">
        <v>22</v>
      </c>
      <c r="C12" s="33">
        <v>0</v>
      </c>
      <c r="D12" s="33">
        <v>25</v>
      </c>
      <c r="E12" s="34" t="s">
        <v>23</v>
      </c>
      <c r="F12" s="35">
        <v>0.22700000000000001</v>
      </c>
      <c r="G12" s="36">
        <v>10.71</v>
      </c>
      <c r="H12" s="37">
        <f t="shared" si="0"/>
        <v>0</v>
      </c>
    </row>
    <row r="13" spans="1:8" s="1" customFormat="1" ht="13" x14ac:dyDescent="0.3">
      <c r="A13" s="31" t="s">
        <v>24</v>
      </c>
      <c r="B13" s="32" t="s">
        <v>25</v>
      </c>
      <c r="C13" s="33">
        <v>0</v>
      </c>
      <c r="D13" s="33">
        <v>25</v>
      </c>
      <c r="E13" s="34" t="s">
        <v>26</v>
      </c>
      <c r="F13" s="35">
        <v>0.27100000000000002</v>
      </c>
      <c r="G13" s="36">
        <v>10.71</v>
      </c>
      <c r="H13" s="37">
        <f t="shared" si="0"/>
        <v>0</v>
      </c>
    </row>
    <row r="14" spans="1:8" s="1" customFormat="1" ht="13" x14ac:dyDescent="0.3">
      <c r="A14" s="31" t="s">
        <v>27</v>
      </c>
      <c r="B14" s="32" t="s">
        <v>28</v>
      </c>
      <c r="C14" s="33">
        <v>0</v>
      </c>
      <c r="D14" s="33">
        <v>25</v>
      </c>
      <c r="E14" s="34" t="s">
        <v>29</v>
      </c>
      <c r="F14" s="35">
        <v>0.317</v>
      </c>
      <c r="G14" s="36">
        <v>12.83</v>
      </c>
      <c r="H14" s="37">
        <f t="shared" si="0"/>
        <v>0</v>
      </c>
    </row>
    <row r="15" spans="1:8" s="1" customFormat="1" ht="13" x14ac:dyDescent="0.3">
      <c r="A15" s="31" t="s">
        <v>30</v>
      </c>
      <c r="B15" s="32" t="s">
        <v>31</v>
      </c>
      <c r="C15" s="33">
        <v>0</v>
      </c>
      <c r="D15" s="33">
        <v>25</v>
      </c>
      <c r="E15" s="34" t="s">
        <v>32</v>
      </c>
      <c r="F15" s="35">
        <v>0.36399999999999999</v>
      </c>
      <c r="G15" s="36">
        <v>12.83</v>
      </c>
      <c r="H15" s="37">
        <f t="shared" si="0"/>
        <v>0</v>
      </c>
    </row>
    <row r="16" spans="1:8" s="1" customFormat="1" ht="13" x14ac:dyDescent="0.3">
      <c r="A16" s="31" t="s">
        <v>33</v>
      </c>
      <c r="B16" s="32" t="s">
        <v>34</v>
      </c>
      <c r="C16" s="33">
        <v>0</v>
      </c>
      <c r="D16" s="33">
        <v>25</v>
      </c>
      <c r="E16" s="34" t="s">
        <v>35</v>
      </c>
      <c r="F16" s="35">
        <v>0.40799999999999997</v>
      </c>
      <c r="G16" s="36">
        <v>14.6</v>
      </c>
      <c r="H16" s="37">
        <f t="shared" si="0"/>
        <v>0</v>
      </c>
    </row>
    <row r="17" spans="1:8" s="1" customFormat="1" ht="13" x14ac:dyDescent="0.3">
      <c r="A17" s="31" t="s">
        <v>36</v>
      </c>
      <c r="B17" s="32" t="s">
        <v>37</v>
      </c>
      <c r="C17" s="33">
        <v>0</v>
      </c>
      <c r="D17" s="33">
        <v>25</v>
      </c>
      <c r="E17" s="34" t="s">
        <v>38</v>
      </c>
      <c r="F17" s="35">
        <v>0.45400000000000001</v>
      </c>
      <c r="G17" s="36">
        <v>14.6</v>
      </c>
      <c r="H17" s="37">
        <f t="shared" si="0"/>
        <v>0</v>
      </c>
    </row>
    <row r="18" spans="1:8" s="1" customFormat="1" ht="13" x14ac:dyDescent="0.3">
      <c r="A18" s="31" t="s">
        <v>39</v>
      </c>
      <c r="B18" s="32" t="s">
        <v>40</v>
      </c>
      <c r="C18" s="33">
        <v>0</v>
      </c>
      <c r="D18" s="33">
        <v>25</v>
      </c>
      <c r="E18" s="34" t="s">
        <v>41</v>
      </c>
      <c r="F18" s="35">
        <v>0.498</v>
      </c>
      <c r="G18" s="36">
        <v>16.59</v>
      </c>
      <c r="H18" s="37">
        <f t="shared" si="0"/>
        <v>0</v>
      </c>
    </row>
    <row r="19" spans="1:8" s="1" customFormat="1" ht="13" x14ac:dyDescent="0.3">
      <c r="A19" s="31" t="s">
        <v>42</v>
      </c>
      <c r="B19" s="32" t="s">
        <v>43</v>
      </c>
      <c r="C19" s="33">
        <v>0</v>
      </c>
      <c r="D19" s="33">
        <v>25</v>
      </c>
      <c r="E19" s="34" t="s">
        <v>44</v>
      </c>
      <c r="F19" s="35">
        <v>0.54500000000000004</v>
      </c>
      <c r="G19" s="36">
        <v>16.59</v>
      </c>
      <c r="H19" s="37">
        <f t="shared" si="0"/>
        <v>0</v>
      </c>
    </row>
    <row r="20" spans="1:8" s="1" customFormat="1" ht="13" x14ac:dyDescent="0.3">
      <c r="A20" s="31" t="s">
        <v>45</v>
      </c>
      <c r="B20" s="32" t="s">
        <v>46</v>
      </c>
      <c r="C20" s="33">
        <v>25</v>
      </c>
      <c r="D20" s="33">
        <v>100</v>
      </c>
      <c r="E20" s="34" t="s">
        <v>47</v>
      </c>
      <c r="F20" s="35">
        <v>0.17</v>
      </c>
      <c r="G20" s="36">
        <v>10.24</v>
      </c>
      <c r="H20" s="37">
        <f t="shared" si="0"/>
        <v>0</v>
      </c>
    </row>
    <row r="21" spans="1:8" s="1" customFormat="1" ht="13" x14ac:dyDescent="0.3">
      <c r="A21" s="31" t="s">
        <v>48</v>
      </c>
      <c r="B21" s="32" t="s">
        <v>49</v>
      </c>
      <c r="C21" s="33">
        <v>25</v>
      </c>
      <c r="D21" s="33">
        <v>100</v>
      </c>
      <c r="E21" s="34" t="s">
        <v>50</v>
      </c>
      <c r="F21" s="35">
        <v>0.185</v>
      </c>
      <c r="G21" s="36">
        <v>10.32</v>
      </c>
      <c r="H21" s="37">
        <f t="shared" si="0"/>
        <v>0</v>
      </c>
    </row>
    <row r="22" spans="1:8" s="1" customFormat="1" ht="13" x14ac:dyDescent="0.3">
      <c r="A22" s="31" t="s">
        <v>51</v>
      </c>
      <c r="B22" s="32" t="s">
        <v>52</v>
      </c>
      <c r="C22" s="33">
        <v>25</v>
      </c>
      <c r="D22" s="33">
        <v>100</v>
      </c>
      <c r="E22" s="34" t="s">
        <v>53</v>
      </c>
      <c r="F22" s="35">
        <v>0.247</v>
      </c>
      <c r="G22" s="36">
        <v>10.32</v>
      </c>
      <c r="H22" s="37">
        <f t="shared" si="0"/>
        <v>0</v>
      </c>
    </row>
    <row r="23" spans="1:8" s="1" customFormat="1" ht="13" x14ac:dyDescent="0.3">
      <c r="A23" s="31" t="s">
        <v>54</v>
      </c>
      <c r="B23" s="32" t="s">
        <v>55</v>
      </c>
      <c r="C23" s="33">
        <v>0</v>
      </c>
      <c r="D23" s="33">
        <v>25</v>
      </c>
      <c r="E23" s="34" t="s">
        <v>56</v>
      </c>
      <c r="F23" s="35">
        <v>0.309</v>
      </c>
      <c r="G23" s="36">
        <v>12.38</v>
      </c>
      <c r="H23" s="37">
        <f t="shared" si="0"/>
        <v>0</v>
      </c>
    </row>
    <row r="24" spans="1:8" s="1" customFormat="1" ht="13" x14ac:dyDescent="0.3">
      <c r="A24" s="31" t="s">
        <v>57</v>
      </c>
      <c r="B24" s="32" t="s">
        <v>58</v>
      </c>
      <c r="C24" s="33">
        <v>0</v>
      </c>
      <c r="D24" s="33">
        <v>25</v>
      </c>
      <c r="E24" s="34" t="s">
        <v>59</v>
      </c>
      <c r="F24" s="35">
        <v>0.37</v>
      </c>
      <c r="G24" s="36">
        <v>12.38</v>
      </c>
      <c r="H24" s="37">
        <f t="shared" si="0"/>
        <v>0</v>
      </c>
    </row>
    <row r="25" spans="1:8" s="1" customFormat="1" ht="13" x14ac:dyDescent="0.3">
      <c r="A25" s="31" t="s">
        <v>60</v>
      </c>
      <c r="B25" s="32" t="s">
        <v>61</v>
      </c>
      <c r="C25" s="33">
        <v>0</v>
      </c>
      <c r="D25" s="33">
        <v>25</v>
      </c>
      <c r="E25" s="34" t="s">
        <v>62</v>
      </c>
      <c r="F25" s="35">
        <v>0.432</v>
      </c>
      <c r="G25" s="36">
        <v>14.6</v>
      </c>
      <c r="H25" s="37">
        <f t="shared" si="0"/>
        <v>0</v>
      </c>
    </row>
    <row r="26" spans="1:8" s="1" customFormat="1" ht="13" x14ac:dyDescent="0.3">
      <c r="A26" s="31" t="s">
        <v>63</v>
      </c>
      <c r="B26" s="32" t="s">
        <v>64</v>
      </c>
      <c r="C26" s="33">
        <v>0</v>
      </c>
      <c r="D26" s="33">
        <v>25</v>
      </c>
      <c r="E26" s="34" t="s">
        <v>65</v>
      </c>
      <c r="F26" s="35">
        <v>0.49199999999999999</v>
      </c>
      <c r="G26" s="36">
        <v>14.6</v>
      </c>
      <c r="H26" s="37">
        <f t="shared" si="0"/>
        <v>0</v>
      </c>
    </row>
    <row r="27" spans="1:8" s="1" customFormat="1" ht="13" x14ac:dyDescent="0.3">
      <c r="A27" s="31" t="s">
        <v>66</v>
      </c>
      <c r="B27" s="32" t="s">
        <v>67</v>
      </c>
      <c r="C27" s="33">
        <v>0</v>
      </c>
      <c r="D27" s="33">
        <v>25</v>
      </c>
      <c r="E27" s="34" t="s">
        <v>68</v>
      </c>
      <c r="F27" s="35">
        <v>0.55300000000000005</v>
      </c>
      <c r="G27" s="36">
        <v>18.149999999999999</v>
      </c>
      <c r="H27" s="37">
        <f t="shared" si="0"/>
        <v>0</v>
      </c>
    </row>
    <row r="28" spans="1:8" s="1" customFormat="1" ht="13" x14ac:dyDescent="0.3">
      <c r="A28" s="31" t="s">
        <v>69</v>
      </c>
      <c r="B28" s="32" t="s">
        <v>70</v>
      </c>
      <c r="C28" s="33">
        <v>0</v>
      </c>
      <c r="D28" s="33">
        <v>25</v>
      </c>
      <c r="E28" s="34" t="s">
        <v>71</v>
      </c>
      <c r="F28" s="35">
        <v>0.61499999999999999</v>
      </c>
      <c r="G28" s="36">
        <v>18.149999999999999</v>
      </c>
      <c r="H28" s="37">
        <f t="shared" si="0"/>
        <v>0</v>
      </c>
    </row>
    <row r="29" spans="1:8" s="1" customFormat="1" ht="13" x14ac:dyDescent="0.3">
      <c r="A29" s="31" t="s">
        <v>72</v>
      </c>
      <c r="B29" s="32" t="s">
        <v>73</v>
      </c>
      <c r="C29" s="33">
        <v>0</v>
      </c>
      <c r="D29" s="33">
        <v>25</v>
      </c>
      <c r="E29" s="34" t="s">
        <v>74</v>
      </c>
      <c r="F29" s="35">
        <v>0.67700000000000005</v>
      </c>
      <c r="G29" s="36">
        <v>21.7</v>
      </c>
      <c r="H29" s="37">
        <f t="shared" si="0"/>
        <v>0</v>
      </c>
    </row>
    <row r="30" spans="1:8" s="1" customFormat="1" ht="13" x14ac:dyDescent="0.3">
      <c r="A30" s="31" t="s">
        <v>75</v>
      </c>
      <c r="B30" s="32" t="s">
        <v>76</v>
      </c>
      <c r="C30" s="33">
        <v>0</v>
      </c>
      <c r="D30" s="33">
        <v>25</v>
      </c>
      <c r="E30" s="34" t="s">
        <v>77</v>
      </c>
      <c r="F30" s="35">
        <v>0.73899999999999999</v>
      </c>
      <c r="G30" s="36">
        <v>21.7</v>
      </c>
      <c r="H30" s="37">
        <f t="shared" si="0"/>
        <v>0</v>
      </c>
    </row>
    <row r="31" spans="1:8" s="1" customFormat="1" ht="13" x14ac:dyDescent="0.3">
      <c r="A31" s="31" t="s">
        <v>78</v>
      </c>
      <c r="B31" s="32" t="s">
        <v>79</v>
      </c>
      <c r="C31" s="33">
        <v>0</v>
      </c>
      <c r="D31" s="33">
        <v>25</v>
      </c>
      <c r="E31" s="34" t="s">
        <v>80</v>
      </c>
      <c r="F31" s="35">
        <v>0.27100000000000002</v>
      </c>
      <c r="G31" s="36">
        <v>15.21</v>
      </c>
      <c r="H31" s="37">
        <f t="shared" si="0"/>
        <v>0</v>
      </c>
    </row>
    <row r="32" spans="1:8" s="1" customFormat="1" ht="13" x14ac:dyDescent="0.3">
      <c r="A32" s="31" t="s">
        <v>81</v>
      </c>
      <c r="B32" s="32" t="s">
        <v>82</v>
      </c>
      <c r="C32" s="33">
        <v>0</v>
      </c>
      <c r="D32" s="33">
        <v>25</v>
      </c>
      <c r="E32" s="34" t="s">
        <v>83</v>
      </c>
      <c r="F32" s="35">
        <v>0.36399999999999999</v>
      </c>
      <c r="G32" s="36">
        <v>16.940000000000001</v>
      </c>
      <c r="H32" s="37">
        <f t="shared" si="0"/>
        <v>0</v>
      </c>
    </row>
    <row r="33" spans="1:8" s="1" customFormat="1" ht="13" x14ac:dyDescent="0.3">
      <c r="A33" s="31" t="s">
        <v>84</v>
      </c>
      <c r="B33" s="32" t="s">
        <v>85</v>
      </c>
      <c r="C33" s="33">
        <v>0</v>
      </c>
      <c r="D33" s="33">
        <v>25</v>
      </c>
      <c r="E33" s="34" t="s">
        <v>86</v>
      </c>
      <c r="F33" s="35">
        <v>0.45400000000000001</v>
      </c>
      <c r="G33" s="36">
        <v>17.52</v>
      </c>
      <c r="H33" s="37">
        <f t="shared" si="0"/>
        <v>0</v>
      </c>
    </row>
    <row r="34" spans="1:8" s="1" customFormat="1" ht="13" x14ac:dyDescent="0.3">
      <c r="A34" s="31" t="s">
        <v>87</v>
      </c>
      <c r="B34" s="32" t="s">
        <v>88</v>
      </c>
      <c r="C34" s="33">
        <v>0</v>
      </c>
      <c r="D34" s="33">
        <v>25</v>
      </c>
      <c r="E34" s="34" t="s">
        <v>89</v>
      </c>
      <c r="F34" s="35">
        <v>0.54500000000000004</v>
      </c>
      <c r="G34" s="36">
        <v>17.52</v>
      </c>
      <c r="H34" s="37">
        <f t="shared" si="0"/>
        <v>0</v>
      </c>
    </row>
    <row r="35" spans="1:8" s="1" customFormat="1" ht="13" x14ac:dyDescent="0.3">
      <c r="A35" s="31" t="s">
        <v>90</v>
      </c>
      <c r="B35" s="32" t="s">
        <v>91</v>
      </c>
      <c r="C35" s="33">
        <v>0</v>
      </c>
      <c r="D35" s="33">
        <v>25</v>
      </c>
      <c r="E35" s="34" t="s">
        <v>92</v>
      </c>
      <c r="F35" s="35">
        <v>0.63500000000000001</v>
      </c>
      <c r="G35" s="36">
        <v>21.02</v>
      </c>
      <c r="H35" s="37">
        <f t="shared" si="0"/>
        <v>0</v>
      </c>
    </row>
    <row r="36" spans="1:8" s="1" customFormat="1" ht="13" x14ac:dyDescent="0.3">
      <c r="A36" s="31" t="s">
        <v>93</v>
      </c>
      <c r="B36" s="32" t="s">
        <v>94</v>
      </c>
      <c r="C36" s="33">
        <v>0</v>
      </c>
      <c r="D36" s="33">
        <v>25</v>
      </c>
      <c r="E36" s="34" t="s">
        <v>95</v>
      </c>
      <c r="F36" s="35">
        <v>0.72499999999999998</v>
      </c>
      <c r="G36" s="36">
        <v>21.02</v>
      </c>
      <c r="H36" s="37">
        <f t="shared" si="0"/>
        <v>0</v>
      </c>
    </row>
    <row r="37" spans="1:8" s="1" customFormat="1" ht="13" x14ac:dyDescent="0.3">
      <c r="A37" s="31" t="s">
        <v>96</v>
      </c>
      <c r="B37" s="32" t="s">
        <v>97</v>
      </c>
      <c r="C37" s="33">
        <v>0</v>
      </c>
      <c r="D37" s="33">
        <v>25</v>
      </c>
      <c r="E37" s="34" t="s">
        <v>98</v>
      </c>
      <c r="F37" s="35">
        <v>0.81599999999999995</v>
      </c>
      <c r="G37" s="36">
        <v>25.03</v>
      </c>
      <c r="H37" s="37">
        <f t="shared" si="0"/>
        <v>0</v>
      </c>
    </row>
    <row r="38" spans="1:8" s="1" customFormat="1" ht="13" x14ac:dyDescent="0.3">
      <c r="A38" s="31" t="s">
        <v>99</v>
      </c>
      <c r="B38" s="32" t="s">
        <v>100</v>
      </c>
      <c r="C38" s="33">
        <v>0</v>
      </c>
      <c r="D38" s="33">
        <v>25</v>
      </c>
      <c r="E38" s="34" t="s">
        <v>101</v>
      </c>
      <c r="F38" s="35">
        <v>0.90600000000000003</v>
      </c>
      <c r="G38" s="36">
        <v>25.03</v>
      </c>
      <c r="H38" s="37">
        <f t="shared" si="0"/>
        <v>0</v>
      </c>
    </row>
    <row r="39" spans="1:8" s="1" customFormat="1" ht="13" x14ac:dyDescent="0.3">
      <c r="A39" s="31" t="s">
        <v>102</v>
      </c>
      <c r="B39" s="32" t="s">
        <v>103</v>
      </c>
      <c r="C39" s="33">
        <v>0</v>
      </c>
      <c r="D39" s="33">
        <v>25</v>
      </c>
      <c r="E39" s="34" t="s">
        <v>104</v>
      </c>
      <c r="F39" s="35">
        <v>0.999</v>
      </c>
      <c r="G39" s="36">
        <v>29.63</v>
      </c>
      <c r="H39" s="37">
        <f t="shared" si="0"/>
        <v>0</v>
      </c>
    </row>
    <row r="40" spans="1:8" s="1" customFormat="1" ht="13" x14ac:dyDescent="0.3">
      <c r="A40" s="31" t="s">
        <v>105</v>
      </c>
      <c r="B40" s="32" t="s">
        <v>106</v>
      </c>
      <c r="C40" s="33">
        <v>0</v>
      </c>
      <c r="D40" s="33">
        <v>25</v>
      </c>
      <c r="E40" s="34" t="s">
        <v>107</v>
      </c>
      <c r="F40" s="35">
        <v>1.089</v>
      </c>
      <c r="G40" s="36">
        <v>29.63</v>
      </c>
      <c r="H40" s="37">
        <f t="shared" si="0"/>
        <v>0</v>
      </c>
    </row>
    <row r="41" spans="1:8" s="1" customFormat="1" ht="13" x14ac:dyDescent="0.3">
      <c r="A41" s="31" t="s">
        <v>108</v>
      </c>
      <c r="B41" s="32" t="s">
        <v>109</v>
      </c>
      <c r="C41" s="33">
        <v>0</v>
      </c>
      <c r="D41" s="33">
        <v>25</v>
      </c>
      <c r="E41" s="34" t="s">
        <v>110</v>
      </c>
      <c r="F41" s="35">
        <v>0.40600000000000003</v>
      </c>
      <c r="G41" s="36">
        <v>18.62</v>
      </c>
      <c r="H41" s="37">
        <f t="shared" si="0"/>
        <v>0</v>
      </c>
    </row>
    <row r="42" spans="1:8" s="1" customFormat="1" ht="13" x14ac:dyDescent="0.3">
      <c r="A42" s="31" t="s">
        <v>111</v>
      </c>
      <c r="B42" s="32" t="s">
        <v>112</v>
      </c>
      <c r="C42" s="33">
        <v>0</v>
      </c>
      <c r="D42" s="33">
        <v>25</v>
      </c>
      <c r="E42" s="34" t="s">
        <v>113</v>
      </c>
      <c r="F42" s="35">
        <v>0.5</v>
      </c>
      <c r="G42" s="36">
        <v>20</v>
      </c>
      <c r="H42" s="37">
        <f t="shared" si="0"/>
        <v>0</v>
      </c>
    </row>
    <row r="43" spans="1:8" s="1" customFormat="1" ht="13" x14ac:dyDescent="0.3">
      <c r="A43" s="31" t="s">
        <v>114</v>
      </c>
      <c r="B43" s="32" t="s">
        <v>115</v>
      </c>
      <c r="C43" s="33">
        <v>0</v>
      </c>
      <c r="D43" s="33">
        <v>25</v>
      </c>
      <c r="E43" s="34" t="s">
        <v>116</v>
      </c>
      <c r="F43" s="35">
        <v>0.626</v>
      </c>
      <c r="G43" s="36">
        <v>21.92</v>
      </c>
      <c r="H43" s="37">
        <f t="shared" si="0"/>
        <v>0</v>
      </c>
    </row>
    <row r="44" spans="1:8" s="1" customFormat="1" ht="13" x14ac:dyDescent="0.3">
      <c r="A44" s="31" t="s">
        <v>117</v>
      </c>
      <c r="B44" s="32" t="s">
        <v>118</v>
      </c>
      <c r="C44" s="33">
        <v>0</v>
      </c>
      <c r="D44" s="33">
        <v>25</v>
      </c>
      <c r="E44" s="34" t="s">
        <v>119</v>
      </c>
      <c r="F44" s="35">
        <v>0.752</v>
      </c>
      <c r="G44" s="36">
        <v>21.92</v>
      </c>
      <c r="H44" s="37">
        <f t="shared" si="0"/>
        <v>0</v>
      </c>
    </row>
    <row r="45" spans="1:8" s="1" customFormat="1" ht="13" x14ac:dyDescent="0.3">
      <c r="A45" s="31" t="s">
        <v>120</v>
      </c>
      <c r="B45" s="32" t="s">
        <v>121</v>
      </c>
      <c r="C45" s="33">
        <v>0</v>
      </c>
      <c r="D45" s="33">
        <v>25</v>
      </c>
      <c r="E45" s="34" t="s">
        <v>122</v>
      </c>
      <c r="F45" s="35">
        <v>0.875</v>
      </c>
      <c r="G45" s="36">
        <v>27.4</v>
      </c>
      <c r="H45" s="37">
        <f t="shared" si="0"/>
        <v>0</v>
      </c>
    </row>
    <row r="46" spans="1:8" s="1" customFormat="1" ht="13" x14ac:dyDescent="0.3">
      <c r="A46" s="31" t="s">
        <v>123</v>
      </c>
      <c r="B46" s="32" t="s">
        <v>124</v>
      </c>
      <c r="C46" s="33">
        <v>0</v>
      </c>
      <c r="D46" s="33">
        <v>25</v>
      </c>
      <c r="E46" s="34" t="s">
        <v>125</v>
      </c>
      <c r="F46" s="35">
        <v>1.0009999999999999</v>
      </c>
      <c r="G46" s="36">
        <v>27.4</v>
      </c>
      <c r="H46" s="37">
        <f t="shared" si="0"/>
        <v>0</v>
      </c>
    </row>
    <row r="47" spans="1:8" s="1" customFormat="1" ht="13" x14ac:dyDescent="0.3">
      <c r="A47" s="31" t="s">
        <v>126</v>
      </c>
      <c r="B47" s="32" t="s">
        <v>127</v>
      </c>
      <c r="C47" s="33">
        <v>0</v>
      </c>
      <c r="D47" s="33">
        <v>25</v>
      </c>
      <c r="E47" s="34" t="s">
        <v>128</v>
      </c>
      <c r="F47" s="35">
        <v>1.252</v>
      </c>
      <c r="G47" s="36">
        <v>33.69</v>
      </c>
      <c r="H47" s="37">
        <f t="shared" si="0"/>
        <v>0</v>
      </c>
    </row>
    <row r="48" spans="1:8" s="1" customFormat="1" ht="13" x14ac:dyDescent="0.3">
      <c r="A48" s="31" t="s">
        <v>129</v>
      </c>
      <c r="B48" s="32" t="s">
        <v>130</v>
      </c>
      <c r="C48" s="33">
        <v>0</v>
      </c>
      <c r="D48" s="33">
        <v>25</v>
      </c>
      <c r="E48" s="34" t="s">
        <v>131</v>
      </c>
      <c r="F48" s="35">
        <v>1.5009999999999999</v>
      </c>
      <c r="G48" s="36">
        <v>37.909999999999997</v>
      </c>
      <c r="H48" s="37">
        <f t="shared" si="0"/>
        <v>0</v>
      </c>
    </row>
    <row r="49" spans="1:8" s="1" customFormat="1" ht="13" x14ac:dyDescent="0.3">
      <c r="A49" s="31" t="s">
        <v>132</v>
      </c>
      <c r="B49" s="32" t="s">
        <v>133</v>
      </c>
      <c r="C49" s="33">
        <v>0</v>
      </c>
      <c r="D49" s="33">
        <v>25</v>
      </c>
      <c r="E49" s="34" t="s">
        <v>134</v>
      </c>
      <c r="F49" s="35">
        <v>2.0019999999999998</v>
      </c>
      <c r="G49" s="36">
        <v>63.18</v>
      </c>
      <c r="H49" s="37">
        <f t="shared" si="0"/>
        <v>0</v>
      </c>
    </row>
    <row r="50" spans="1:8" s="1" customFormat="1" ht="13" x14ac:dyDescent="0.3">
      <c r="A50" s="31" t="s">
        <v>135</v>
      </c>
      <c r="B50" s="32" t="s">
        <v>136</v>
      </c>
      <c r="C50" s="33">
        <v>0</v>
      </c>
      <c r="D50" s="33">
        <v>25</v>
      </c>
      <c r="E50" s="34" t="s">
        <v>137</v>
      </c>
      <c r="F50" s="35">
        <v>0.52900000000000003</v>
      </c>
      <c r="G50" s="36">
        <v>23.33</v>
      </c>
      <c r="H50" s="37">
        <f t="shared" si="0"/>
        <v>0</v>
      </c>
    </row>
    <row r="51" spans="1:8" s="1" customFormat="1" ht="13" x14ac:dyDescent="0.3">
      <c r="A51" s="31" t="s">
        <v>138</v>
      </c>
      <c r="B51" s="32" t="s">
        <v>139</v>
      </c>
      <c r="C51" s="33">
        <v>0</v>
      </c>
      <c r="D51" s="33">
        <v>25</v>
      </c>
      <c r="E51" s="34" t="s">
        <v>140</v>
      </c>
      <c r="F51" s="35">
        <v>0.60599999999999998</v>
      </c>
      <c r="G51" s="36">
        <v>25.27</v>
      </c>
      <c r="H51" s="37">
        <f t="shared" si="0"/>
        <v>0</v>
      </c>
    </row>
    <row r="52" spans="1:8" s="1" customFormat="1" ht="13" x14ac:dyDescent="0.3">
      <c r="A52" s="31" t="s">
        <v>141</v>
      </c>
      <c r="B52" s="32" t="s">
        <v>142</v>
      </c>
      <c r="C52" s="33">
        <v>0</v>
      </c>
      <c r="D52" s="33">
        <v>25</v>
      </c>
      <c r="E52" s="34" t="s">
        <v>143</v>
      </c>
      <c r="F52" s="35">
        <v>0.75600000000000001</v>
      </c>
      <c r="G52" s="36">
        <v>27.12</v>
      </c>
      <c r="H52" s="37">
        <f t="shared" si="0"/>
        <v>0</v>
      </c>
    </row>
    <row r="53" spans="1:8" s="1" customFormat="1" ht="13" x14ac:dyDescent="0.3">
      <c r="A53" s="31" t="s">
        <v>144</v>
      </c>
      <c r="B53" s="32" t="s">
        <v>145</v>
      </c>
      <c r="C53" s="33">
        <v>0</v>
      </c>
      <c r="D53" s="33">
        <v>25</v>
      </c>
      <c r="E53" s="34" t="s">
        <v>146</v>
      </c>
      <c r="F53" s="35">
        <v>0.90800000000000003</v>
      </c>
      <c r="G53" s="36">
        <v>27.12</v>
      </c>
      <c r="H53" s="37">
        <f t="shared" si="0"/>
        <v>0</v>
      </c>
    </row>
    <row r="54" spans="1:8" s="1" customFormat="1" ht="13" x14ac:dyDescent="0.3">
      <c r="A54" s="31" t="s">
        <v>147</v>
      </c>
      <c r="B54" s="32" t="s">
        <v>148</v>
      </c>
      <c r="C54" s="33">
        <v>0</v>
      </c>
      <c r="D54" s="33">
        <v>25</v>
      </c>
      <c r="E54" s="34" t="s">
        <v>191</v>
      </c>
      <c r="F54" s="35">
        <v>1.06</v>
      </c>
      <c r="G54" s="36">
        <v>32.71</v>
      </c>
      <c r="H54" s="37">
        <f t="shared" si="0"/>
        <v>0</v>
      </c>
    </row>
    <row r="55" spans="1:8" s="1" customFormat="1" ht="13" x14ac:dyDescent="0.3">
      <c r="A55" s="31" t="s">
        <v>150</v>
      </c>
      <c r="B55" s="32" t="s">
        <v>151</v>
      </c>
      <c r="C55" s="33">
        <v>0</v>
      </c>
      <c r="D55" s="33">
        <v>25</v>
      </c>
      <c r="E55" s="34" t="s">
        <v>149</v>
      </c>
      <c r="F55" s="35">
        <v>1.2130000000000001</v>
      </c>
      <c r="G55" s="36">
        <v>32.71</v>
      </c>
      <c r="H55" s="37">
        <f t="shared" si="0"/>
        <v>0</v>
      </c>
    </row>
    <row r="56" spans="1:8" s="1" customFormat="1" ht="13" x14ac:dyDescent="0.3">
      <c r="A56" s="31" t="s">
        <v>153</v>
      </c>
      <c r="B56" s="32" t="s">
        <v>154</v>
      </c>
      <c r="C56" s="33">
        <v>0</v>
      </c>
      <c r="D56" s="33">
        <v>25</v>
      </c>
      <c r="E56" s="34" t="s">
        <v>152</v>
      </c>
      <c r="F56" s="35">
        <v>1.5149999999999999</v>
      </c>
      <c r="G56" s="36">
        <v>38.1</v>
      </c>
      <c r="H56" s="37">
        <f t="shared" si="0"/>
        <v>0</v>
      </c>
    </row>
    <row r="57" spans="1:8" s="1" customFormat="1" ht="13" x14ac:dyDescent="0.3">
      <c r="A57" s="31" t="s">
        <v>155</v>
      </c>
      <c r="B57" s="32" t="s">
        <v>156</v>
      </c>
      <c r="C57" s="33">
        <v>0</v>
      </c>
      <c r="D57" s="33">
        <v>25</v>
      </c>
      <c r="E57" s="34" t="s">
        <v>157</v>
      </c>
      <c r="F57" s="35">
        <v>1.8169999999999999</v>
      </c>
      <c r="G57" s="36">
        <v>43.65</v>
      </c>
      <c r="H57" s="37">
        <f t="shared" si="0"/>
        <v>0</v>
      </c>
    </row>
    <row r="58" spans="1:8" s="1" customFormat="1" ht="13" x14ac:dyDescent="0.3">
      <c r="A58" s="31" t="s">
        <v>158</v>
      </c>
      <c r="B58" s="32" t="s">
        <v>159</v>
      </c>
      <c r="C58" s="33">
        <v>0</v>
      </c>
      <c r="D58" s="33">
        <v>25</v>
      </c>
      <c r="E58" s="34" t="s">
        <v>160</v>
      </c>
      <c r="F58" s="35">
        <v>0.83799999999999997</v>
      </c>
      <c r="G58" s="36">
        <v>31.98</v>
      </c>
      <c r="H58" s="37">
        <f t="shared" si="0"/>
        <v>0</v>
      </c>
    </row>
    <row r="59" spans="1:8" s="1" customFormat="1" ht="13" x14ac:dyDescent="0.3">
      <c r="A59" s="31" t="s">
        <v>161</v>
      </c>
      <c r="B59" s="32" t="s">
        <v>162</v>
      </c>
      <c r="C59" s="33">
        <v>0</v>
      </c>
      <c r="D59" s="33">
        <v>25</v>
      </c>
      <c r="E59" s="34" t="s">
        <v>163</v>
      </c>
      <c r="F59" s="35">
        <v>1.0469999999999999</v>
      </c>
      <c r="G59" s="36">
        <v>35.99</v>
      </c>
      <c r="H59" s="37">
        <f t="shared" si="0"/>
        <v>0</v>
      </c>
    </row>
    <row r="60" spans="1:8" s="1" customFormat="1" ht="13" x14ac:dyDescent="0.3">
      <c r="A60" s="31" t="s">
        <v>164</v>
      </c>
      <c r="B60" s="32" t="s">
        <v>165</v>
      </c>
      <c r="C60" s="33">
        <v>0</v>
      </c>
      <c r="D60" s="33">
        <v>25</v>
      </c>
      <c r="E60" s="34" t="s">
        <v>166</v>
      </c>
      <c r="F60" s="35">
        <v>1.2569999999999999</v>
      </c>
      <c r="G60" s="36">
        <v>35.99</v>
      </c>
      <c r="H60" s="37">
        <f t="shared" si="0"/>
        <v>0</v>
      </c>
    </row>
    <row r="61" spans="1:8" s="1" customFormat="1" ht="13" x14ac:dyDescent="0.3">
      <c r="A61" s="31" t="s">
        <v>167</v>
      </c>
      <c r="B61" s="32" t="s">
        <v>168</v>
      </c>
      <c r="C61" s="33">
        <v>0</v>
      </c>
      <c r="D61" s="33">
        <v>25</v>
      </c>
      <c r="E61" s="34" t="s">
        <v>169</v>
      </c>
      <c r="F61" s="35">
        <v>1.466</v>
      </c>
      <c r="G61" s="36">
        <v>41.41</v>
      </c>
      <c r="H61" s="37">
        <f t="shared" si="0"/>
        <v>0</v>
      </c>
    </row>
    <row r="62" spans="1:8" s="1" customFormat="1" ht="13" x14ac:dyDescent="0.3">
      <c r="A62" s="31" t="s">
        <v>170</v>
      </c>
      <c r="B62" s="32" t="s">
        <v>171</v>
      </c>
      <c r="C62" s="33">
        <v>0</v>
      </c>
      <c r="D62" s="33">
        <v>25</v>
      </c>
      <c r="E62" s="34" t="s">
        <v>172</v>
      </c>
      <c r="F62" s="35">
        <v>1.6759999999999999</v>
      </c>
      <c r="G62" s="36">
        <v>41.41</v>
      </c>
      <c r="H62" s="37">
        <f t="shared" si="0"/>
        <v>0</v>
      </c>
    </row>
    <row r="63" spans="1:8" s="1" customFormat="1" ht="13" x14ac:dyDescent="0.3">
      <c r="A63" s="31" t="s">
        <v>173</v>
      </c>
      <c r="B63" s="32" t="s">
        <v>174</v>
      </c>
      <c r="C63" s="33">
        <v>0</v>
      </c>
      <c r="D63" s="33">
        <v>25</v>
      </c>
      <c r="E63" s="34" t="s">
        <v>175</v>
      </c>
      <c r="F63" s="35">
        <v>1.885</v>
      </c>
      <c r="G63" s="36">
        <v>51.19</v>
      </c>
      <c r="H63" s="37">
        <f t="shared" si="0"/>
        <v>0</v>
      </c>
    </row>
    <row r="64" spans="1:8" s="1" customFormat="1" ht="13" x14ac:dyDescent="0.3">
      <c r="A64" s="31" t="s">
        <v>176</v>
      </c>
      <c r="B64" s="32" t="s">
        <v>177</v>
      </c>
      <c r="C64" s="33">
        <v>0</v>
      </c>
      <c r="D64" s="33">
        <v>25</v>
      </c>
      <c r="E64" s="34" t="s">
        <v>178</v>
      </c>
      <c r="F64" s="35">
        <v>2.0939999999999999</v>
      </c>
      <c r="G64" s="36">
        <v>51.19</v>
      </c>
      <c r="H64" s="37">
        <f t="shared" si="0"/>
        <v>0</v>
      </c>
    </row>
    <row r="65" spans="1:8" s="1" customFormat="1" ht="13" x14ac:dyDescent="0.3">
      <c r="A65" s="31" t="s">
        <v>179</v>
      </c>
      <c r="B65" s="32" t="s">
        <v>180</v>
      </c>
      <c r="C65" s="33">
        <v>0</v>
      </c>
      <c r="D65" s="33">
        <v>25</v>
      </c>
      <c r="E65" s="34" t="s">
        <v>181</v>
      </c>
      <c r="F65" s="35">
        <v>2.3039999999999998</v>
      </c>
      <c r="G65" s="36">
        <v>58.95</v>
      </c>
      <c r="H65" s="37">
        <f t="shared" si="0"/>
        <v>0</v>
      </c>
    </row>
    <row r="66" spans="1:8" s="1" customFormat="1" ht="13" x14ac:dyDescent="0.3">
      <c r="A66" s="31" t="s">
        <v>182</v>
      </c>
      <c r="B66" s="32" t="s">
        <v>183</v>
      </c>
      <c r="C66" s="33">
        <v>0</v>
      </c>
      <c r="D66" s="33">
        <v>25</v>
      </c>
      <c r="E66" s="34" t="s">
        <v>184</v>
      </c>
      <c r="F66" s="35">
        <v>2.5129999999999999</v>
      </c>
      <c r="G66" s="36">
        <v>58.95</v>
      </c>
      <c r="H66" s="37">
        <f t="shared" si="0"/>
        <v>0</v>
      </c>
    </row>
    <row r="67" spans="1:8" s="1" customFormat="1" ht="13" x14ac:dyDescent="0.3">
      <c r="A67" s="31" t="s">
        <v>185</v>
      </c>
      <c r="B67" s="32" t="s">
        <v>186</v>
      </c>
      <c r="C67" s="33">
        <v>0</v>
      </c>
      <c r="D67" s="33">
        <v>10</v>
      </c>
      <c r="E67" s="34" t="s">
        <v>187</v>
      </c>
      <c r="F67" s="35">
        <v>5.0270000000000001</v>
      </c>
      <c r="G67" s="36">
        <v>136.06</v>
      </c>
      <c r="H67" s="37">
        <f t="shared" si="0"/>
        <v>0</v>
      </c>
    </row>
    <row r="68" spans="1:8" s="1" customFormat="1" ht="13" x14ac:dyDescent="0.3">
      <c r="A68" s="31" t="s">
        <v>188</v>
      </c>
      <c r="B68" s="32" t="s">
        <v>189</v>
      </c>
      <c r="C68" s="33">
        <v>0</v>
      </c>
      <c r="D68" s="33">
        <v>10</v>
      </c>
      <c r="E68" s="34" t="s">
        <v>190</v>
      </c>
      <c r="F68" s="35">
        <v>3.8340000000000001</v>
      </c>
      <c r="G68" s="36">
        <v>146.97999999999999</v>
      </c>
      <c r="H68" s="37">
        <f t="shared" si="0"/>
        <v>0</v>
      </c>
    </row>
    <row r="69" spans="1:8" s="1" customFormat="1" ht="13" x14ac:dyDescent="0.3">
      <c r="A69" s="31"/>
      <c r="B69" s="32"/>
      <c r="C69" s="33"/>
      <c r="D69" s="33"/>
      <c r="E69" s="34"/>
      <c r="F69" s="35"/>
      <c r="G69" s="39"/>
      <c r="H69" s="38"/>
    </row>
    <row r="70" spans="1:8" s="1" customFormat="1" ht="13" x14ac:dyDescent="0.3">
      <c r="A70" s="31"/>
      <c r="B70" s="32"/>
      <c r="C70" s="33"/>
      <c r="D70" s="33"/>
      <c r="E70" s="34"/>
      <c r="F70" s="35"/>
      <c r="G70" s="39"/>
      <c r="H70" s="38"/>
    </row>
    <row r="71" spans="1:8" s="1" customFormat="1" ht="13" x14ac:dyDescent="0.3">
      <c r="A71" s="31"/>
      <c r="B71" s="32"/>
      <c r="C71" s="33"/>
      <c r="D71" s="33"/>
      <c r="E71" s="34"/>
      <c r="F71" s="35"/>
      <c r="G71" s="39"/>
      <c r="H71" s="38"/>
    </row>
    <row r="72" spans="1:8" s="1" customFormat="1" ht="13" x14ac:dyDescent="0.3">
      <c r="A72" s="31"/>
      <c r="B72" s="32"/>
      <c r="C72" s="33"/>
      <c r="D72" s="33"/>
      <c r="E72" s="34"/>
      <c r="F72" s="35"/>
      <c r="G72" s="39"/>
      <c r="H72" s="38"/>
    </row>
    <row r="73" spans="1:8" s="1" customFormat="1" ht="13" x14ac:dyDescent="0.3">
      <c r="A73" s="31"/>
      <c r="B73" s="32"/>
      <c r="C73" s="33"/>
      <c r="D73" s="33"/>
      <c r="E73" s="34"/>
      <c r="F73" s="35"/>
      <c r="G73" s="39"/>
      <c r="H73" s="38"/>
    </row>
    <row r="74" spans="1:8" s="1" customFormat="1" ht="13" x14ac:dyDescent="0.3">
      <c r="A74" s="31"/>
      <c r="B74" s="32"/>
      <c r="C74" s="33"/>
      <c r="D74" s="33"/>
      <c r="E74" s="34"/>
      <c r="F74" s="35"/>
      <c r="G74" s="39"/>
      <c r="H74" s="38"/>
    </row>
    <row r="75" spans="1:8" s="1" customFormat="1" ht="13" x14ac:dyDescent="0.3">
      <c r="A75" s="31"/>
      <c r="B75" s="32"/>
      <c r="C75" s="33"/>
      <c r="D75" s="33"/>
      <c r="E75" s="34"/>
      <c r="F75" s="35"/>
      <c r="G75" s="39"/>
      <c r="H75" s="38"/>
    </row>
    <row r="76" spans="1:8" s="1" customFormat="1" ht="13" x14ac:dyDescent="0.3">
      <c r="A76" s="31"/>
      <c r="B76" s="32"/>
      <c r="C76" s="33"/>
      <c r="D76" s="33"/>
      <c r="E76" s="34"/>
      <c r="F76" s="35"/>
      <c r="G76" s="39"/>
      <c r="H76" s="38"/>
    </row>
    <row r="77" spans="1:8" s="1" customFormat="1" ht="13" x14ac:dyDescent="0.3">
      <c r="A77" s="31"/>
      <c r="B77" s="32"/>
      <c r="C77" s="33"/>
      <c r="D77" s="33"/>
      <c r="E77" s="34"/>
      <c r="F77" s="35"/>
      <c r="G77" s="39"/>
      <c r="H77" s="38"/>
    </row>
    <row r="78" spans="1:8" s="1" customFormat="1" ht="13" x14ac:dyDescent="0.3">
      <c r="A78" s="31"/>
      <c r="B78" s="32"/>
      <c r="C78" s="33"/>
      <c r="D78" s="33"/>
      <c r="E78" s="34"/>
      <c r="F78" s="35"/>
      <c r="G78" s="39"/>
      <c r="H78" s="38"/>
    </row>
    <row r="79" spans="1:8" s="1" customFormat="1" ht="13" x14ac:dyDescent="0.3">
      <c r="A79" s="31"/>
      <c r="B79" s="32"/>
      <c r="C79" s="33"/>
      <c r="D79" s="33"/>
      <c r="E79" s="34"/>
      <c r="F79" s="35"/>
      <c r="G79" s="39"/>
      <c r="H79" s="38"/>
    </row>
    <row r="80" spans="1:8" s="1" customFormat="1" ht="13" x14ac:dyDescent="0.3">
      <c r="A80" s="31"/>
      <c r="B80" s="32"/>
      <c r="C80" s="33"/>
      <c r="D80" s="33"/>
      <c r="E80" s="34"/>
      <c r="F80" s="35"/>
      <c r="G80" s="39"/>
      <c r="H80" s="38"/>
    </row>
    <row r="81" spans="1:8" s="1" customFormat="1" ht="13" x14ac:dyDescent="0.3">
      <c r="A81" s="31"/>
      <c r="B81" s="32"/>
      <c r="C81" s="33"/>
      <c r="D81" s="33"/>
      <c r="E81" s="34"/>
      <c r="F81" s="35"/>
      <c r="G81" s="39"/>
      <c r="H81" s="38"/>
    </row>
    <row r="82" spans="1:8" s="1" customFormat="1" ht="13" x14ac:dyDescent="0.3">
      <c r="A82" s="31"/>
      <c r="B82" s="32"/>
      <c r="C82" s="33"/>
      <c r="D82" s="33"/>
      <c r="E82" s="34"/>
      <c r="F82" s="35"/>
      <c r="G82" s="39"/>
      <c r="H82" s="38"/>
    </row>
    <row r="83" spans="1:8" s="1" customFormat="1" ht="13" x14ac:dyDescent="0.3">
      <c r="A83" s="31"/>
      <c r="B83" s="32"/>
      <c r="C83" s="33"/>
      <c r="D83" s="33"/>
      <c r="E83" s="34"/>
      <c r="F83" s="35"/>
      <c r="G83" s="39"/>
      <c r="H83" s="38"/>
    </row>
    <row r="84" spans="1:8" s="1" customFormat="1" ht="13" x14ac:dyDescent="0.3">
      <c r="A84" s="31"/>
      <c r="B84" s="32"/>
      <c r="C84" s="33"/>
      <c r="D84" s="33"/>
      <c r="E84" s="34"/>
      <c r="F84" s="35"/>
      <c r="G84" s="39"/>
      <c r="H84" s="38"/>
    </row>
    <row r="85" spans="1:8" s="1" customFormat="1" ht="13" x14ac:dyDescent="0.3">
      <c r="A85" s="31"/>
      <c r="B85" s="32"/>
      <c r="C85" s="33"/>
      <c r="D85" s="33"/>
      <c r="E85" s="34"/>
      <c r="F85" s="35"/>
      <c r="G85" s="39"/>
      <c r="H85" s="38"/>
    </row>
    <row r="86" spans="1:8" s="1" customFormat="1" ht="13" x14ac:dyDescent="0.3">
      <c r="A86" s="31"/>
      <c r="B86" s="32"/>
      <c r="C86" s="33"/>
      <c r="D86" s="33"/>
      <c r="E86" s="34"/>
      <c r="F86" s="35"/>
      <c r="G86" s="39"/>
      <c r="H86" s="38"/>
    </row>
    <row r="87" spans="1:8" s="1" customFormat="1" ht="13" x14ac:dyDescent="0.3">
      <c r="A87" s="31"/>
      <c r="B87" s="32"/>
      <c r="C87" s="33"/>
      <c r="D87" s="33"/>
      <c r="E87" s="34"/>
      <c r="F87" s="35"/>
      <c r="G87" s="39"/>
      <c r="H87" s="38"/>
    </row>
    <row r="88" spans="1:8" s="1" customFormat="1" ht="13" x14ac:dyDescent="0.3">
      <c r="A88" s="31"/>
      <c r="B88" s="32"/>
      <c r="C88" s="33"/>
      <c r="D88" s="33"/>
      <c r="E88" s="34"/>
      <c r="F88" s="35"/>
      <c r="G88" s="39"/>
      <c r="H88" s="38"/>
    </row>
    <row r="89" spans="1:8" s="1" customFormat="1" ht="13" x14ac:dyDescent="0.3">
      <c r="A89" s="31"/>
      <c r="B89" s="32"/>
      <c r="C89" s="33"/>
      <c r="D89" s="33"/>
      <c r="E89" s="34"/>
      <c r="F89" s="35"/>
      <c r="G89" s="39"/>
      <c r="H89" s="38"/>
    </row>
    <row r="90" spans="1:8" s="1" customFormat="1" ht="13" x14ac:dyDescent="0.3">
      <c r="A90" s="31"/>
      <c r="B90" s="32"/>
      <c r="C90" s="33"/>
      <c r="D90" s="33"/>
      <c r="E90" s="34"/>
      <c r="F90" s="35"/>
      <c r="G90" s="39"/>
      <c r="H90" s="38"/>
    </row>
    <row r="91" spans="1:8" s="1" customFormat="1" ht="13" x14ac:dyDescent="0.3">
      <c r="A91" s="31"/>
      <c r="B91" s="32"/>
      <c r="C91" s="33"/>
      <c r="D91" s="33"/>
      <c r="E91" s="34"/>
      <c r="F91" s="35"/>
      <c r="G91" s="39"/>
      <c r="H91" s="38"/>
    </row>
    <row r="92" spans="1:8" s="1" customFormat="1" ht="13" x14ac:dyDescent="0.3">
      <c r="A92" s="31"/>
      <c r="B92" s="32"/>
      <c r="C92" s="33"/>
      <c r="D92" s="33"/>
      <c r="E92" s="34"/>
      <c r="F92" s="35"/>
      <c r="G92" s="39"/>
      <c r="H92" s="38"/>
    </row>
    <row r="93" spans="1:8" s="1" customFormat="1" ht="13" x14ac:dyDescent="0.3">
      <c r="A93" s="31"/>
      <c r="B93" s="32"/>
      <c r="C93" s="33"/>
      <c r="D93" s="33"/>
      <c r="E93" s="34"/>
      <c r="F93" s="35"/>
      <c r="G93" s="39"/>
      <c r="H93" s="38"/>
    </row>
    <row r="94" spans="1:8" s="1" customFormat="1" ht="13" x14ac:dyDescent="0.3">
      <c r="A94" s="31"/>
      <c r="B94" s="32"/>
      <c r="C94" s="33"/>
      <c r="D94" s="33"/>
      <c r="E94" s="34"/>
      <c r="F94" s="35"/>
      <c r="G94" s="39"/>
      <c r="H94" s="38"/>
    </row>
    <row r="95" spans="1:8" s="1" customFormat="1" ht="13" x14ac:dyDescent="0.3">
      <c r="A95" s="31"/>
      <c r="B95" s="32"/>
      <c r="C95" s="33"/>
      <c r="D95" s="33"/>
      <c r="E95" s="34"/>
      <c r="F95" s="35"/>
      <c r="G95" s="39"/>
      <c r="H95" s="38"/>
    </row>
    <row r="96" spans="1:8" s="1" customFormat="1" ht="13" x14ac:dyDescent="0.3">
      <c r="A96" s="31"/>
      <c r="B96" s="32"/>
      <c r="C96" s="33"/>
      <c r="D96" s="33"/>
      <c r="E96" s="34"/>
      <c r="F96" s="35"/>
      <c r="G96" s="39"/>
      <c r="H96" s="38"/>
    </row>
    <row r="97" spans="5:7" x14ac:dyDescent="0.25">
      <c r="E97" s="42"/>
      <c r="F97" s="43"/>
      <c r="G97" s="44"/>
    </row>
    <row r="98" spans="5:7" x14ac:dyDescent="0.25">
      <c r="E98" s="42"/>
      <c r="F98" s="43"/>
      <c r="G98" s="44"/>
    </row>
    <row r="99" spans="5:7" x14ac:dyDescent="0.25">
      <c r="E99" s="42"/>
      <c r="F99" s="43"/>
      <c r="G99" s="44"/>
    </row>
    <row r="100" spans="5:7" x14ac:dyDescent="0.25">
      <c r="E100" s="42"/>
      <c r="F100" s="43"/>
      <c r="G100" s="44"/>
    </row>
    <row r="101" spans="5:7" x14ac:dyDescent="0.25">
      <c r="E101" s="42"/>
      <c r="F101" s="43"/>
      <c r="G101" s="44"/>
    </row>
    <row r="102" spans="5:7" x14ac:dyDescent="0.25">
      <c r="E102" s="42"/>
      <c r="F102" s="43"/>
      <c r="G102" s="44"/>
    </row>
    <row r="103" spans="5:7" x14ac:dyDescent="0.25">
      <c r="E103" s="42"/>
      <c r="F103" s="43"/>
      <c r="G103" s="44"/>
    </row>
    <row r="104" spans="5:7" x14ac:dyDescent="0.25">
      <c r="E104" s="42"/>
      <c r="F104" s="43"/>
      <c r="G104" s="44"/>
    </row>
    <row r="105" spans="5:7" x14ac:dyDescent="0.25">
      <c r="E105" s="42"/>
      <c r="F105" s="43"/>
      <c r="G105" s="44"/>
    </row>
    <row r="106" spans="5:7" x14ac:dyDescent="0.25">
      <c r="E106" s="42"/>
      <c r="F106" s="43"/>
      <c r="G106" s="44"/>
    </row>
    <row r="107" spans="5:7" x14ac:dyDescent="0.25">
      <c r="E107" s="42"/>
      <c r="F107" s="43"/>
      <c r="G107" s="44"/>
    </row>
    <row r="108" spans="5:7" x14ac:dyDescent="0.25">
      <c r="E108" s="42"/>
      <c r="F108" s="43"/>
      <c r="G108" s="44"/>
    </row>
    <row r="109" spans="5:7" x14ac:dyDescent="0.25">
      <c r="E109" s="42"/>
      <c r="F109" s="43"/>
      <c r="G109" s="44"/>
    </row>
    <row r="110" spans="5:7" x14ac:dyDescent="0.25">
      <c r="E110" s="42"/>
      <c r="F110" s="43"/>
      <c r="G110" s="44"/>
    </row>
    <row r="111" spans="5:7" x14ac:dyDescent="0.25">
      <c r="E111" s="42"/>
      <c r="F111" s="43"/>
      <c r="G111" s="44"/>
    </row>
    <row r="112" spans="5:7" x14ac:dyDescent="0.25">
      <c r="E112" s="42"/>
      <c r="F112" s="43"/>
      <c r="G112" s="44"/>
    </row>
    <row r="113" spans="5:7" x14ac:dyDescent="0.25">
      <c r="E113" s="42"/>
      <c r="F113" s="43"/>
      <c r="G113" s="44"/>
    </row>
    <row r="114" spans="5:7" x14ac:dyDescent="0.25">
      <c r="E114" s="42"/>
      <c r="F114" s="43"/>
      <c r="G114" s="44"/>
    </row>
    <row r="115" spans="5:7" x14ac:dyDescent="0.25">
      <c r="E115" s="42"/>
      <c r="F115" s="43"/>
      <c r="G115" s="44"/>
    </row>
    <row r="116" spans="5:7" x14ac:dyDescent="0.25">
      <c r="E116" s="45"/>
      <c r="F116" s="43"/>
      <c r="G116" s="44"/>
    </row>
  </sheetData>
  <pageMargins left="0.5" right="0.25" top="0.75" bottom="0.75" header="0.3" footer="0.3"/>
  <pageSetup scale="86" fitToHeight="0" orientation="portrait" r:id="rId1"/>
  <headerFooter alignWithMargins="0">
    <oddFooter>&amp;L&amp;A&amp;RPage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XWN</vt:lpstr>
      <vt:lpstr>XWN!Print_Area</vt:lpstr>
      <vt:lpstr>XWN!Print_Titles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DeVore, Reba L</cp:lastModifiedBy>
  <cp:lastPrinted>2022-06-09T18:29:18Z</cp:lastPrinted>
  <dcterms:created xsi:type="dcterms:W3CDTF">2021-09-09T20:45:31Z</dcterms:created>
  <dcterms:modified xsi:type="dcterms:W3CDTF">2025-03-27T18:41:34Z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