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D:\List Price Sheets\CURRENT\"/>
    </mc:Choice>
  </mc:AlternateContent>
  <bookViews>
    <workbookView xWindow="0" yWindow="0" windowWidth="19200" windowHeight="7665"/>
  </bookViews>
  <sheets>
    <sheet name="WN" sheetId="1" r:id="rId1"/>
  </sheets>
  <definedNames>
    <definedName name="_xlnm._FilterDatabase" localSheetId="0" hidden="1">WN!$A$7:$H$809</definedName>
    <definedName name="_xlnm.Print_Area" localSheetId="0">WN!$A$1:$H$458</definedName>
    <definedName name="_xlnm.Print_Titles" localSheetId="0">WN!$1:$7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09" i="1" l="1"/>
  <c r="H808" i="1"/>
  <c r="H807" i="1"/>
  <c r="H806" i="1"/>
  <c r="H805" i="1"/>
  <c r="H804" i="1"/>
  <c r="H803" i="1"/>
  <c r="H801" i="1"/>
  <c r="H800" i="1"/>
  <c r="H799" i="1"/>
  <c r="H798" i="1"/>
  <c r="H797" i="1"/>
  <c r="H796" i="1"/>
  <c r="H795" i="1"/>
  <c r="H794" i="1"/>
  <c r="H792" i="1"/>
  <c r="H791" i="1"/>
  <c r="H790" i="1"/>
  <c r="H789" i="1"/>
  <c r="H788" i="1"/>
  <c r="H787" i="1"/>
  <c r="H786" i="1"/>
  <c r="H785" i="1"/>
  <c r="H783" i="1"/>
  <c r="H782" i="1"/>
  <c r="H781" i="1"/>
  <c r="H780" i="1"/>
  <c r="H779" i="1"/>
  <c r="H778" i="1"/>
  <c r="H777" i="1"/>
  <c r="H776" i="1"/>
  <c r="H775" i="1"/>
  <c r="H774" i="1"/>
  <c r="H773" i="1"/>
  <c r="H772" i="1"/>
  <c r="H771" i="1"/>
  <c r="H770" i="1"/>
  <c r="H769" i="1"/>
  <c r="H767" i="1"/>
  <c r="H766" i="1"/>
  <c r="H765" i="1"/>
  <c r="H764" i="1"/>
  <c r="H763" i="1"/>
  <c r="H762" i="1"/>
  <c r="H761" i="1"/>
  <c r="H760" i="1"/>
  <c r="H759" i="1"/>
  <c r="H758" i="1"/>
  <c r="H757" i="1"/>
  <c r="H756" i="1"/>
  <c r="H755" i="1"/>
  <c r="H754" i="1"/>
  <c r="H753" i="1"/>
  <c r="H751" i="1"/>
  <c r="H750" i="1"/>
  <c r="H749" i="1"/>
  <c r="H748" i="1"/>
  <c r="H747" i="1"/>
  <c r="H746" i="1"/>
  <c r="H745" i="1"/>
  <c r="H744" i="1"/>
  <c r="H743" i="1"/>
  <c r="H742" i="1"/>
  <c r="H741" i="1"/>
  <c r="H740" i="1"/>
  <c r="H739" i="1"/>
  <c r="H738" i="1"/>
  <c r="H737" i="1"/>
  <c r="H736" i="1"/>
  <c r="H734" i="1"/>
  <c r="H733" i="1"/>
  <c r="H732" i="1"/>
  <c r="H731" i="1"/>
  <c r="H730" i="1"/>
  <c r="H729" i="1"/>
  <c r="H728" i="1"/>
  <c r="H727" i="1"/>
  <c r="H726" i="1"/>
  <c r="H725" i="1"/>
  <c r="H724" i="1"/>
  <c r="H723" i="1"/>
  <c r="H722" i="1"/>
  <c r="H721" i="1"/>
  <c r="H720" i="1"/>
  <c r="H719" i="1"/>
  <c r="H717" i="1"/>
  <c r="H716" i="1"/>
  <c r="H715" i="1"/>
  <c r="H714" i="1"/>
  <c r="H713" i="1"/>
  <c r="H712" i="1"/>
  <c r="H711" i="1"/>
  <c r="H710" i="1"/>
  <c r="H709" i="1"/>
  <c r="H708" i="1"/>
  <c r="H707" i="1"/>
  <c r="H706" i="1"/>
  <c r="H705" i="1"/>
  <c r="H704" i="1"/>
  <c r="H703" i="1"/>
  <c r="H702" i="1"/>
  <c r="H701" i="1"/>
  <c r="H699" i="1"/>
  <c r="H698" i="1"/>
  <c r="H697" i="1"/>
  <c r="H696" i="1"/>
  <c r="H695" i="1"/>
  <c r="H694" i="1"/>
  <c r="H693" i="1"/>
  <c r="H692" i="1"/>
  <c r="H691" i="1"/>
  <c r="H690" i="1"/>
  <c r="H689" i="1"/>
  <c r="H688" i="1"/>
  <c r="H687" i="1"/>
  <c r="H686" i="1"/>
  <c r="H685" i="1"/>
  <c r="H684" i="1"/>
  <c r="H683" i="1"/>
  <c r="H681" i="1"/>
  <c r="H680" i="1"/>
  <c r="H679" i="1"/>
  <c r="H678" i="1"/>
  <c r="H677" i="1"/>
  <c r="H676" i="1"/>
  <c r="H675" i="1"/>
  <c r="H674" i="1"/>
  <c r="H673" i="1"/>
  <c r="H672" i="1"/>
  <c r="H671" i="1"/>
  <c r="H670" i="1"/>
  <c r="H669" i="1"/>
  <c r="H668" i="1"/>
  <c r="H667" i="1"/>
  <c r="H665" i="1"/>
  <c r="H664" i="1"/>
  <c r="H663" i="1"/>
  <c r="H662" i="1"/>
  <c r="H661" i="1"/>
  <c r="H660" i="1"/>
  <c r="H659" i="1"/>
  <c r="H658" i="1"/>
  <c r="H657" i="1"/>
  <c r="H656" i="1"/>
  <c r="H655" i="1"/>
  <c r="H654" i="1"/>
  <c r="H653" i="1"/>
  <c r="H652" i="1"/>
  <c r="H650" i="1"/>
  <c r="H649" i="1"/>
  <c r="H648" i="1"/>
  <c r="H647" i="1"/>
  <c r="H646" i="1"/>
  <c r="H645" i="1"/>
  <c r="H644" i="1"/>
  <c r="H643" i="1"/>
  <c r="H642" i="1"/>
  <c r="H641" i="1"/>
  <c r="H640" i="1"/>
  <c r="H639" i="1"/>
  <c r="H638" i="1"/>
  <c r="H637" i="1"/>
  <c r="H634" i="1"/>
  <c r="H632" i="1"/>
  <c r="H630" i="1"/>
  <c r="H629" i="1"/>
  <c r="H628" i="1"/>
  <c r="H627" i="1"/>
  <c r="H626" i="1"/>
  <c r="H625" i="1"/>
  <c r="H624" i="1"/>
  <c r="H622" i="1"/>
  <c r="H621" i="1"/>
  <c r="H620" i="1"/>
  <c r="H619" i="1"/>
  <c r="H618" i="1"/>
  <c r="H617" i="1"/>
  <c r="H616" i="1"/>
  <c r="H615" i="1"/>
  <c r="H613" i="1"/>
  <c r="H612" i="1"/>
  <c r="H611" i="1"/>
  <c r="H610" i="1"/>
  <c r="H609" i="1"/>
  <c r="H607" i="1"/>
  <c r="H606" i="1"/>
  <c r="H605" i="1"/>
  <c r="H604" i="1"/>
  <c r="H603" i="1"/>
  <c r="H602" i="1"/>
  <c r="H601" i="1"/>
  <c r="H600" i="1"/>
  <c r="H599" i="1"/>
  <c r="H598" i="1"/>
  <c r="H597" i="1"/>
  <c r="H596" i="1"/>
  <c r="H595" i="1"/>
  <c r="H594" i="1"/>
  <c r="H593" i="1"/>
  <c r="H591" i="1"/>
  <c r="H590" i="1"/>
  <c r="H589" i="1"/>
  <c r="H588" i="1"/>
  <c r="H587" i="1"/>
  <c r="H586" i="1"/>
  <c r="H585" i="1"/>
  <c r="H584" i="1"/>
  <c r="H583" i="1"/>
  <c r="H582" i="1"/>
  <c r="H581" i="1"/>
  <c r="H580" i="1"/>
  <c r="H579" i="1"/>
  <c r="H578" i="1"/>
  <c r="H577" i="1"/>
  <c r="H576" i="1"/>
  <c r="H574" i="1"/>
  <c r="H573" i="1"/>
  <c r="H572" i="1"/>
  <c r="H571" i="1"/>
  <c r="H570" i="1"/>
  <c r="H569" i="1"/>
  <c r="H568" i="1"/>
  <c r="H567" i="1"/>
  <c r="H566" i="1"/>
  <c r="H565" i="1"/>
  <c r="H564" i="1"/>
  <c r="H563" i="1"/>
  <c r="H562" i="1"/>
  <c r="H561" i="1"/>
  <c r="H560" i="1"/>
  <c r="H559" i="1"/>
  <c r="H557" i="1"/>
  <c r="H556" i="1"/>
  <c r="H555" i="1"/>
  <c r="H554" i="1"/>
  <c r="H553" i="1"/>
  <c r="H552" i="1"/>
  <c r="H551" i="1"/>
  <c r="H550" i="1"/>
  <c r="H549" i="1"/>
  <c r="H548" i="1"/>
  <c r="H547" i="1"/>
  <c r="H546" i="1"/>
  <c r="H545" i="1"/>
  <c r="H544" i="1"/>
  <c r="H543" i="1"/>
  <c r="H542" i="1"/>
  <c r="H540" i="1"/>
  <c r="H539" i="1"/>
  <c r="H538" i="1"/>
  <c r="H537" i="1"/>
  <c r="H536" i="1"/>
  <c r="H535" i="1"/>
  <c r="H534" i="1"/>
  <c r="H533" i="1"/>
  <c r="H532" i="1"/>
  <c r="H531" i="1"/>
  <c r="H530" i="1"/>
  <c r="H529" i="1"/>
  <c r="H528" i="1"/>
  <c r="H527" i="1"/>
  <c r="H526" i="1"/>
  <c r="H525" i="1"/>
  <c r="H524" i="1"/>
  <c r="H522" i="1"/>
  <c r="H521" i="1"/>
  <c r="H520" i="1"/>
  <c r="H519" i="1"/>
  <c r="H518" i="1"/>
  <c r="H517" i="1"/>
  <c r="H516" i="1"/>
  <c r="H515" i="1"/>
  <c r="H514" i="1"/>
  <c r="H513" i="1"/>
  <c r="H512" i="1"/>
  <c r="H511" i="1"/>
  <c r="H510" i="1"/>
  <c r="H509" i="1"/>
  <c r="H508" i="1"/>
  <c r="H507" i="1"/>
  <c r="H506" i="1"/>
  <c r="H504" i="1"/>
  <c r="H503" i="1"/>
  <c r="H502" i="1"/>
  <c r="H501" i="1"/>
  <c r="H500" i="1"/>
  <c r="H499" i="1"/>
  <c r="H498" i="1"/>
  <c r="H497" i="1"/>
  <c r="H496" i="1"/>
  <c r="H495" i="1"/>
  <c r="H494" i="1"/>
  <c r="H493" i="1"/>
  <c r="H492" i="1"/>
  <c r="H491" i="1"/>
  <c r="H490" i="1"/>
  <c r="H488" i="1"/>
  <c r="H487" i="1"/>
  <c r="H486" i="1"/>
  <c r="H485" i="1"/>
  <c r="H484" i="1"/>
  <c r="H483" i="1"/>
  <c r="H482" i="1"/>
  <c r="H481" i="1"/>
  <c r="H480" i="1"/>
  <c r="H479" i="1"/>
  <c r="H478" i="1"/>
  <c r="H477" i="1"/>
  <c r="H476" i="1"/>
  <c r="H474" i="1"/>
  <c r="H473" i="1"/>
  <c r="H472" i="1"/>
  <c r="H471" i="1"/>
  <c r="H470" i="1"/>
  <c r="H469" i="1"/>
  <c r="H468" i="1"/>
  <c r="H467" i="1"/>
  <c r="H466" i="1"/>
  <c r="H465" i="1"/>
  <c r="H464" i="1"/>
  <c r="H463" i="1"/>
  <c r="H462" i="1"/>
  <c r="H458" i="1"/>
  <c r="H457" i="1"/>
  <c r="H456" i="1"/>
  <c r="H455" i="1"/>
  <c r="H454" i="1"/>
  <c r="H453" i="1"/>
  <c r="H452" i="1"/>
  <c r="H451" i="1"/>
  <c r="H450" i="1"/>
  <c r="H448" i="1"/>
  <c r="H447" i="1"/>
  <c r="H446" i="1"/>
  <c r="H445" i="1"/>
  <c r="H444" i="1"/>
  <c r="H443" i="1"/>
  <c r="H441" i="1"/>
  <c r="H440" i="1"/>
  <c r="H439" i="1"/>
  <c r="H438" i="1"/>
  <c r="H437" i="1"/>
  <c r="H435" i="1"/>
  <c r="H434" i="1"/>
  <c r="H433" i="1"/>
  <c r="H432" i="1"/>
  <c r="H431" i="1"/>
  <c r="H430" i="1"/>
  <c r="H429" i="1"/>
  <c r="H428" i="1"/>
  <c r="H427" i="1"/>
  <c r="H426" i="1"/>
  <c r="H425" i="1"/>
  <c r="H423" i="1"/>
  <c r="H422" i="1"/>
  <c r="H420" i="1"/>
  <c r="H419" i="1"/>
  <c r="H418" i="1"/>
  <c r="H417" i="1"/>
  <c r="H416" i="1"/>
  <c r="H415" i="1"/>
  <c r="H413" i="1"/>
  <c r="H412" i="1"/>
  <c r="H411" i="1"/>
  <c r="H409" i="1"/>
  <c r="H408" i="1"/>
  <c r="H407" i="1"/>
  <c r="H406" i="1"/>
  <c r="H405" i="1"/>
  <c r="H404" i="1"/>
  <c r="H403" i="1"/>
  <c r="H402" i="1"/>
  <c r="H401" i="1"/>
  <c r="H400" i="1"/>
  <c r="H399" i="1"/>
  <c r="H397" i="1"/>
  <c r="H396" i="1"/>
  <c r="H395" i="1"/>
  <c r="H394" i="1"/>
  <c r="H393" i="1"/>
  <c r="H392" i="1"/>
  <c r="H391" i="1"/>
  <c r="H390" i="1"/>
  <c r="H389" i="1"/>
  <c r="H388" i="1"/>
  <c r="H387" i="1"/>
  <c r="H386" i="1"/>
  <c r="H385" i="1"/>
  <c r="H383" i="1"/>
  <c r="H382" i="1"/>
  <c r="H381" i="1"/>
  <c r="H380" i="1"/>
  <c r="H379" i="1"/>
  <c r="H378" i="1"/>
  <c r="H377" i="1"/>
  <c r="H376" i="1"/>
  <c r="H375" i="1"/>
  <c r="H374" i="1"/>
  <c r="H373" i="1"/>
  <c r="H371" i="1"/>
  <c r="H370" i="1"/>
  <c r="H369" i="1"/>
  <c r="H368" i="1"/>
  <c r="H367" i="1"/>
  <c r="H366" i="1"/>
  <c r="H365" i="1"/>
  <c r="H364" i="1"/>
  <c r="H363" i="1"/>
  <c r="H362" i="1"/>
  <c r="H361" i="1"/>
  <c r="H360" i="1"/>
  <c r="H359" i="1"/>
  <c r="H358" i="1"/>
  <c r="H357" i="1"/>
  <c r="H355" i="1"/>
  <c r="H354" i="1"/>
  <c r="H353" i="1"/>
  <c r="H352" i="1"/>
  <c r="H351" i="1"/>
  <c r="H350" i="1"/>
  <c r="H349" i="1"/>
  <c r="H348" i="1"/>
  <c r="H347" i="1"/>
  <c r="H346" i="1"/>
  <c r="H345" i="1"/>
  <c r="H344" i="1"/>
  <c r="H343" i="1"/>
  <c r="H342" i="1"/>
  <c r="H341" i="1"/>
  <c r="H340" i="1"/>
  <c r="H339" i="1"/>
  <c r="H337" i="1"/>
  <c r="H336" i="1"/>
  <c r="H335" i="1"/>
  <c r="H334" i="1"/>
  <c r="H333" i="1"/>
  <c r="H332" i="1"/>
  <c r="H331" i="1"/>
  <c r="H330" i="1"/>
  <c r="H329" i="1"/>
  <c r="H328" i="1"/>
  <c r="H327" i="1"/>
  <c r="H326" i="1"/>
  <c r="H325" i="1"/>
  <c r="H324" i="1"/>
  <c r="H323" i="1"/>
  <c r="H322" i="1"/>
  <c r="H320" i="1"/>
  <c r="H319" i="1"/>
  <c r="H318" i="1"/>
  <c r="H317" i="1"/>
  <c r="H316" i="1"/>
  <c r="H315" i="1"/>
  <c r="H314" i="1"/>
  <c r="H313" i="1"/>
  <c r="H312" i="1"/>
  <c r="H311" i="1"/>
  <c r="H310" i="1"/>
  <c r="H309" i="1"/>
  <c r="H308" i="1"/>
  <c r="H307" i="1"/>
  <c r="H306" i="1"/>
  <c r="H305" i="1"/>
  <c r="H303" i="1"/>
  <c r="H302" i="1"/>
  <c r="H301" i="1"/>
  <c r="H300" i="1"/>
  <c r="H299" i="1"/>
  <c r="H298" i="1"/>
  <c r="H297" i="1"/>
  <c r="H296" i="1"/>
  <c r="H295" i="1"/>
  <c r="H294" i="1"/>
  <c r="H293" i="1"/>
  <c r="H292" i="1"/>
  <c r="H291" i="1"/>
  <c r="H290" i="1"/>
  <c r="H289" i="1"/>
  <c r="H288" i="1"/>
  <c r="H287" i="1"/>
  <c r="H286" i="1"/>
  <c r="H284" i="1"/>
  <c r="H283" i="1"/>
  <c r="H282" i="1"/>
  <c r="H281" i="1"/>
  <c r="H280" i="1"/>
  <c r="H279" i="1"/>
  <c r="H278" i="1"/>
  <c r="H277" i="1"/>
  <c r="H276" i="1"/>
  <c r="H275" i="1"/>
  <c r="H274" i="1"/>
  <c r="H273" i="1"/>
  <c r="H272" i="1"/>
  <c r="H271" i="1"/>
  <c r="H270" i="1"/>
  <c r="H269" i="1"/>
  <c r="H268" i="1"/>
  <c r="H267" i="1"/>
  <c r="H266" i="1"/>
  <c r="H264" i="1"/>
  <c r="H263" i="1"/>
  <c r="H262" i="1"/>
  <c r="H261" i="1"/>
  <c r="H260" i="1"/>
  <c r="H259" i="1"/>
  <c r="H258" i="1"/>
  <c r="H257" i="1"/>
  <c r="H256" i="1"/>
  <c r="H255" i="1"/>
  <c r="H254" i="1"/>
  <c r="H253" i="1"/>
  <c r="H251" i="1"/>
  <c r="H250" i="1"/>
  <c r="H249" i="1"/>
  <c r="H248" i="1"/>
  <c r="H247" i="1"/>
  <c r="H246" i="1"/>
  <c r="H245" i="1"/>
  <c r="H244" i="1"/>
  <c r="H243" i="1"/>
  <c r="H242" i="1"/>
  <c r="H241" i="1"/>
  <c r="H239" i="1"/>
  <c r="H238" i="1"/>
  <c r="H237" i="1"/>
  <c r="H236" i="1"/>
  <c r="H235" i="1"/>
  <c r="H234" i="1"/>
  <c r="H233" i="1"/>
  <c r="H230" i="1"/>
  <c r="H228" i="1"/>
  <c r="H227" i="1"/>
  <c r="H226" i="1"/>
  <c r="H224" i="1"/>
  <c r="H223" i="1"/>
  <c r="H222" i="1"/>
  <c r="H221" i="1"/>
  <c r="H220" i="1"/>
  <c r="H219" i="1"/>
  <c r="H217" i="1"/>
  <c r="H216" i="1"/>
  <c r="H215" i="1"/>
  <c r="H214" i="1"/>
  <c r="H213" i="1"/>
  <c r="H212" i="1"/>
  <c r="H211" i="1"/>
  <c r="H210" i="1"/>
  <c r="H209" i="1"/>
  <c r="H208" i="1"/>
  <c r="H207" i="1"/>
  <c r="H206" i="1"/>
  <c r="H205" i="1"/>
  <c r="H203" i="1"/>
  <c r="H202" i="1"/>
  <c r="H201" i="1"/>
  <c r="H200" i="1"/>
  <c r="H199" i="1"/>
  <c r="H198" i="1"/>
  <c r="H197" i="1"/>
  <c r="H196" i="1"/>
  <c r="H195" i="1"/>
  <c r="H194" i="1"/>
  <c r="H193" i="1"/>
  <c r="H192" i="1"/>
  <c r="H191" i="1"/>
  <c r="H190" i="1"/>
  <c r="H188" i="1"/>
  <c r="H187" i="1"/>
  <c r="H186" i="1"/>
  <c r="H185" i="1"/>
  <c r="H184" i="1"/>
  <c r="H183" i="1"/>
  <c r="H182" i="1"/>
  <c r="H181" i="1"/>
  <c r="H180" i="1"/>
  <c r="H179" i="1"/>
  <c r="H178" i="1"/>
  <c r="H177" i="1"/>
  <c r="H176" i="1"/>
  <c r="H175" i="1"/>
  <c r="H174" i="1"/>
  <c r="H172" i="1"/>
  <c r="H171" i="1"/>
  <c r="H170" i="1"/>
  <c r="H169" i="1"/>
  <c r="H168" i="1"/>
  <c r="H167" i="1"/>
  <c r="H166" i="1"/>
  <c r="H165" i="1"/>
  <c r="H164" i="1"/>
  <c r="H163" i="1"/>
  <c r="H162" i="1"/>
  <c r="H161" i="1"/>
  <c r="H160" i="1"/>
  <c r="H159" i="1"/>
  <c r="H158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1" i="1"/>
  <c r="H20" i="1"/>
  <c r="H19" i="1"/>
  <c r="H18" i="1"/>
  <c r="H17" i="1"/>
  <c r="H16" i="1"/>
  <c r="H15" i="1"/>
  <c r="H14" i="1"/>
  <c r="H13" i="1"/>
  <c r="H12" i="1"/>
  <c r="H11" i="1"/>
  <c r="H10" i="1"/>
</calcChain>
</file>

<file path=xl/sharedStrings.xml><?xml version="1.0" encoding="utf-8"?>
<sst xmlns="http://schemas.openxmlformats.org/spreadsheetml/2006/main" count="2816" uniqueCount="1836">
  <si>
    <t>THE ISSUANCE OF THIS PRICE LIST IS NOT AN OFFER TO SELL THE GOODS LISTED HEREIN AT THE PRICES STATED.</t>
  </si>
  <si>
    <t>Southland® Standard Welded Steel Pipe Nipples &amp; Assortments</t>
  </si>
  <si>
    <t>PART #</t>
  </si>
  <si>
    <t>Product Description</t>
  </si>
  <si>
    <t>Inner Qty</t>
  </si>
  <si>
    <t>Master Qty</t>
  </si>
  <si>
    <t>UPC</t>
  </si>
  <si>
    <t>Pc Wgt</t>
  </si>
  <si>
    <t>List Price</t>
  </si>
  <si>
    <t>Net Price</t>
  </si>
  <si>
    <t>1/8" Black Steel Nipples</t>
  </si>
  <si>
    <t>580-001</t>
  </si>
  <si>
    <t xml:space="preserve"> 1/8 X CLOSE</t>
  </si>
  <si>
    <t>032888005211</t>
  </si>
  <si>
    <t>580-015</t>
  </si>
  <si>
    <t xml:space="preserve"> 1/8 X 1 1/2</t>
  </si>
  <si>
    <t>032888005228</t>
  </si>
  <si>
    <t>580-020</t>
  </si>
  <si>
    <t xml:space="preserve"> 1/8 X 2</t>
  </si>
  <si>
    <t>032888005235</t>
  </si>
  <si>
    <t>580-030</t>
  </si>
  <si>
    <t xml:space="preserve"> 1/8 X 3</t>
  </si>
  <si>
    <t>-</t>
  </si>
  <si>
    <t>032888102958</t>
  </si>
  <si>
    <t>580-035</t>
  </si>
  <si>
    <t xml:space="preserve"> 1/8 X 3-1/2</t>
  </si>
  <si>
    <t>032888100213</t>
  </si>
  <si>
    <t>580-040</t>
  </si>
  <si>
    <t xml:space="preserve"> 1/8 X 4</t>
  </si>
  <si>
    <t>032888102965</t>
  </si>
  <si>
    <t>580-045</t>
  </si>
  <si>
    <t xml:space="preserve"> 1/8 X 4-1/2</t>
  </si>
  <si>
    <t>580-055</t>
  </si>
  <si>
    <t xml:space="preserve"> 1/8 X 5-1/2</t>
  </si>
  <si>
    <t>032888102972</t>
  </si>
  <si>
    <t>580-060</t>
  </si>
  <si>
    <t xml:space="preserve"> 1/8 X 6</t>
  </si>
  <si>
    <t>032888102989</t>
  </si>
  <si>
    <t>1/4" Black Steel Nipples</t>
  </si>
  <si>
    <t>581-001</t>
  </si>
  <si>
    <t xml:space="preserve"> 1/4 X CLOSE</t>
  </si>
  <si>
    <t>032888005259</t>
  </si>
  <si>
    <t>581-015</t>
  </si>
  <si>
    <t xml:space="preserve"> 1/4 X 1-1/2</t>
  </si>
  <si>
    <t>032888005266</t>
  </si>
  <si>
    <t>581-020</t>
  </si>
  <si>
    <t xml:space="preserve"> 1/4 X 2</t>
  </si>
  <si>
    <t>032888005273</t>
  </si>
  <si>
    <t>581-025</t>
  </si>
  <si>
    <t xml:space="preserve"> 1/4 X 2-1/2</t>
  </si>
  <si>
    <t>032888005280</t>
  </si>
  <si>
    <t>581-030</t>
  </si>
  <si>
    <t xml:space="preserve"> 1/4 X 3</t>
  </si>
  <si>
    <t>032888100244</t>
  </si>
  <si>
    <t>581-035</t>
  </si>
  <si>
    <t xml:space="preserve"> 1/4 X 3-1/2</t>
  </si>
  <si>
    <t>032888103078</t>
  </si>
  <si>
    <t>581-040</t>
  </si>
  <si>
    <t xml:space="preserve"> 1/4 X 4</t>
  </si>
  <si>
    <t>032888103085</t>
  </si>
  <si>
    <t>581-045</t>
  </si>
  <si>
    <t xml:space="preserve"> 1/4 X 4 1/2</t>
  </si>
  <si>
    <t>032888103092</t>
  </si>
  <si>
    <t>581-050</t>
  </si>
  <si>
    <t xml:space="preserve"> 1/4 X 5</t>
  </si>
  <si>
    <t>032888100251</t>
  </si>
  <si>
    <t>581-055</t>
  </si>
  <si>
    <t xml:space="preserve"> 1/4 X 5 1/2</t>
  </si>
  <si>
    <t>032888103108</t>
  </si>
  <si>
    <t>581-060</t>
  </si>
  <si>
    <t xml:space="preserve"> 1/4 X 6</t>
  </si>
  <si>
    <t>032888100268</t>
  </si>
  <si>
    <t>581-080</t>
  </si>
  <si>
    <t xml:space="preserve"> 1/4 X 8</t>
  </si>
  <si>
    <t>581-110</t>
  </si>
  <si>
    <t xml:space="preserve"> 1/4 X 11</t>
  </si>
  <si>
    <t>032888103139</t>
  </si>
  <si>
    <t>3/8" Black Steel Nipples</t>
  </si>
  <si>
    <t>582-001</t>
  </si>
  <si>
    <t xml:space="preserve"> 3/8 X CLOSE</t>
  </si>
  <si>
    <t>032888005297</t>
  </si>
  <si>
    <t>582-015</t>
  </si>
  <si>
    <t xml:space="preserve"> 3/8 X 1-1/2</t>
  </si>
  <si>
    <t>032888005303</t>
  </si>
  <si>
    <t>582-020</t>
  </si>
  <si>
    <t xml:space="preserve"> 3/8 X 2</t>
  </si>
  <si>
    <t>032888005310</t>
  </si>
  <si>
    <t>582-025</t>
  </si>
  <si>
    <t xml:space="preserve"> 3/8 X 2-1/2</t>
  </si>
  <si>
    <t>032888005327</t>
  </si>
  <si>
    <t>582-030</t>
  </si>
  <si>
    <t xml:space="preserve"> 3/8 X 3</t>
  </si>
  <si>
    <t>032888103160</t>
  </si>
  <si>
    <t>582-035</t>
  </si>
  <si>
    <t xml:space="preserve"> 3/8 X 3-1/2</t>
  </si>
  <si>
    <t>032888103177</t>
  </si>
  <si>
    <t>582-040</t>
  </si>
  <si>
    <t xml:space="preserve"> 3/8 X 4</t>
  </si>
  <si>
    <t>582-045</t>
  </si>
  <si>
    <t xml:space="preserve"> 3/8 X 4-1/2</t>
  </si>
  <si>
    <t>032888103191</t>
  </si>
  <si>
    <t>582-050</t>
  </si>
  <si>
    <t xml:space="preserve"> 3/8 X 5</t>
  </si>
  <si>
    <t>032888103207</t>
  </si>
  <si>
    <t>582-060</t>
  </si>
  <si>
    <t xml:space="preserve"> 3/8 X 6</t>
  </si>
  <si>
    <t xml:space="preserve"> 3/8 X 8</t>
  </si>
  <si>
    <t>582-100</t>
  </si>
  <si>
    <t xml:space="preserve"> 3/8 X 10</t>
  </si>
  <si>
    <t>582-110</t>
  </si>
  <si>
    <t xml:space="preserve"> 3/8 X 11</t>
  </si>
  <si>
    <t>032888103245</t>
  </si>
  <si>
    <t>582-120</t>
  </si>
  <si>
    <t xml:space="preserve"> 3/8 X 12</t>
  </si>
  <si>
    <t>032888103252</t>
  </si>
  <si>
    <t>1/2" Black Steel Nipples</t>
  </si>
  <si>
    <t>583-001</t>
  </si>
  <si>
    <t xml:space="preserve"> 1/2 X CLOSE</t>
  </si>
  <si>
    <t>583-015</t>
  </si>
  <si>
    <t xml:space="preserve"> 1/2 X 1-1/2</t>
  </si>
  <si>
    <t>032888005341</t>
  </si>
  <si>
    <t>583-020</t>
  </si>
  <si>
    <t xml:space="preserve"> 1/2 X 2</t>
  </si>
  <si>
    <t>032888005358</t>
  </si>
  <si>
    <t>583-025</t>
  </si>
  <si>
    <t xml:space="preserve"> 1/2 X 2-1/2</t>
  </si>
  <si>
    <t>032888005365</t>
  </si>
  <si>
    <t>583-030</t>
  </si>
  <si>
    <t xml:space="preserve"> 1/2 X 3</t>
  </si>
  <si>
    <t>032888005372</t>
  </si>
  <si>
    <t>583-035</t>
  </si>
  <si>
    <t xml:space="preserve"> 1/2 X 3-1/2</t>
  </si>
  <si>
    <t>032888005389</t>
  </si>
  <si>
    <t>583-040</t>
  </si>
  <si>
    <t xml:space="preserve"> 1/2 X 4</t>
  </si>
  <si>
    <t>032888004276</t>
  </si>
  <si>
    <t>583-045</t>
  </si>
  <si>
    <t xml:space="preserve"> 1/2 X 4-1/2</t>
  </si>
  <si>
    <t>032888004283</t>
  </si>
  <si>
    <t>583-050</t>
  </si>
  <si>
    <t xml:space="preserve"> 1/2 X 5</t>
  </si>
  <si>
    <t>032888004290</t>
  </si>
  <si>
    <t>583-055</t>
  </si>
  <si>
    <t xml:space="preserve"> 1/2 X 5 1/2</t>
  </si>
  <si>
    <t>032888004306</t>
  </si>
  <si>
    <t>583-060</t>
  </si>
  <si>
    <t xml:space="preserve"> 1/2 X 6</t>
  </si>
  <si>
    <t>032888100336</t>
  </si>
  <si>
    <t>583-070</t>
  </si>
  <si>
    <t xml:space="preserve"> 1/2 X 7</t>
  </si>
  <si>
    <t>583-080</t>
  </si>
  <si>
    <t xml:space="preserve"> 1/2 X 8</t>
  </si>
  <si>
    <t>032888103290</t>
  </si>
  <si>
    <t>583-090</t>
  </si>
  <si>
    <t xml:space="preserve"> 1/2 X 9</t>
  </si>
  <si>
    <t>032888103306</t>
  </si>
  <si>
    <t>583-100</t>
  </si>
  <si>
    <t xml:space="preserve"> 1/2 X 10</t>
  </si>
  <si>
    <t>032888103313</t>
  </si>
  <si>
    <t>583-110</t>
  </si>
  <si>
    <t xml:space="preserve"> 1/2 X 11</t>
  </si>
  <si>
    <t>032888100350</t>
  </si>
  <si>
    <t>583-120</t>
  </si>
  <si>
    <t xml:space="preserve"> 1/2 X 12</t>
  </si>
  <si>
    <t>032888011182</t>
  </si>
  <si>
    <t>3/4" Black Steel Nipples</t>
  </si>
  <si>
    <t>584-001</t>
  </si>
  <si>
    <t xml:space="preserve"> 3/4 X CLOSE</t>
  </si>
  <si>
    <t>032888005396</t>
  </si>
  <si>
    <t>584-015</t>
  </si>
  <si>
    <t xml:space="preserve"> 3/4 X 1-1/2</t>
  </si>
  <si>
    <t>032888005402</t>
  </si>
  <si>
    <t>584-020</t>
  </si>
  <si>
    <t xml:space="preserve"> 3/4 X 2</t>
  </si>
  <si>
    <t>032888100367</t>
  </si>
  <si>
    <t>584-025</t>
  </si>
  <si>
    <t xml:space="preserve"> 3/4 X 2-1/2</t>
  </si>
  <si>
    <t>032888005426</t>
  </si>
  <si>
    <t>584-030</t>
  </si>
  <si>
    <t xml:space="preserve"> 3/4 X 3</t>
  </si>
  <si>
    <t>032888100374</t>
  </si>
  <si>
    <t>584-035</t>
  </si>
  <si>
    <t xml:space="preserve"> 3/4 X 3-1/2</t>
  </si>
  <si>
    <t>032888005440</t>
  </si>
  <si>
    <t>584-040</t>
  </si>
  <si>
    <t xml:space="preserve"> 3/4 X 4</t>
  </si>
  <si>
    <t>032888100381</t>
  </si>
  <si>
    <t>584-045</t>
  </si>
  <si>
    <t xml:space="preserve"> 3/4 X 4-1/2</t>
  </si>
  <si>
    <t>032888004320</t>
  </si>
  <si>
    <t>584-050</t>
  </si>
  <si>
    <t xml:space="preserve"> 3/4 X 5</t>
  </si>
  <si>
    <t>032888004337</t>
  </si>
  <si>
    <t>584-055</t>
  </si>
  <si>
    <t xml:space="preserve"> 3/4 X 5-1/2</t>
  </si>
  <si>
    <t>032888004344</t>
  </si>
  <si>
    <t>584-060</t>
  </si>
  <si>
    <t xml:space="preserve"> 3/4 X 6</t>
  </si>
  <si>
    <t>584-070</t>
  </si>
  <si>
    <t xml:space="preserve"> 3/4 X 7</t>
  </si>
  <si>
    <t>032888100411</t>
  </si>
  <si>
    <t>584-080</t>
  </si>
  <si>
    <t xml:space="preserve"> 3/4 X 8</t>
  </si>
  <si>
    <t>032888103344</t>
  </si>
  <si>
    <t>584-090</t>
  </si>
  <si>
    <t xml:space="preserve"> 3/4 X 9</t>
  </si>
  <si>
    <t>032888011229</t>
  </si>
  <si>
    <t>584-100</t>
  </si>
  <si>
    <t xml:space="preserve"> 3/4 X 10</t>
  </si>
  <si>
    <t>032888100428</t>
  </si>
  <si>
    <t>584-110</t>
  </si>
  <si>
    <t xml:space="preserve"> 3/4 X 11</t>
  </si>
  <si>
    <t>032888103375</t>
  </si>
  <si>
    <t>584-120</t>
  </si>
  <si>
    <t xml:space="preserve"> 3/4 X 12</t>
  </si>
  <si>
    <t>032888103382</t>
  </si>
  <si>
    <t>1" Black Steel Nipples</t>
  </si>
  <si>
    <t>585-001</t>
  </si>
  <si>
    <t xml:space="preserve"> 1 X CLOSE</t>
  </si>
  <si>
    <t>032888100435</t>
  </si>
  <si>
    <t>585-020</t>
  </si>
  <si>
    <t xml:space="preserve"> 1 X 2</t>
  </si>
  <si>
    <t>032888100442</t>
  </si>
  <si>
    <t>585-025</t>
  </si>
  <si>
    <t xml:space="preserve"> 1 X 2-1/2</t>
  </si>
  <si>
    <t>032888005471</t>
  </si>
  <si>
    <t>585-030</t>
  </si>
  <si>
    <t xml:space="preserve"> 1 X 3</t>
  </si>
  <si>
    <t>032888100459</t>
  </si>
  <si>
    <t>585-035</t>
  </si>
  <si>
    <t xml:space="preserve"> 1 X 3-1/2</t>
  </si>
  <si>
    <t>032888100466</t>
  </si>
  <si>
    <t>585-040</t>
  </si>
  <si>
    <t xml:space="preserve"> 1 X 4</t>
  </si>
  <si>
    <t>032888004368</t>
  </si>
  <si>
    <t>585-045</t>
  </si>
  <si>
    <t xml:space="preserve"> 1 X 4-1/2</t>
  </si>
  <si>
    <t>032888100473</t>
  </si>
  <si>
    <t>585-050</t>
  </si>
  <si>
    <t xml:space="preserve"> 1 X 5</t>
  </si>
  <si>
    <t>032888004382</t>
  </si>
  <si>
    <t>585-055</t>
  </si>
  <si>
    <t xml:space="preserve"> 1 X 5-1/2</t>
  </si>
  <si>
    <t>032888004399</t>
  </si>
  <si>
    <t>585-060</t>
  </si>
  <si>
    <t xml:space="preserve"> 1 X 6</t>
  </si>
  <si>
    <t>032888004405</t>
  </si>
  <si>
    <t>585-070</t>
  </si>
  <si>
    <t xml:space="preserve"> 1 X 7</t>
  </si>
  <si>
    <t>032888103412</t>
  </si>
  <si>
    <t>585-080</t>
  </si>
  <si>
    <t xml:space="preserve"> 1 X 8</t>
  </si>
  <si>
    <t>032888100480</t>
  </si>
  <si>
    <t>585-090</t>
  </si>
  <si>
    <t xml:space="preserve"> 1 X 9</t>
  </si>
  <si>
    <t>032888103443</t>
  </si>
  <si>
    <t>585-100</t>
  </si>
  <si>
    <t xml:space="preserve"> 1 X 10</t>
  </si>
  <si>
    <t>032888103450</t>
  </si>
  <si>
    <t>585-110</t>
  </si>
  <si>
    <t xml:space="preserve"> 1 X 11</t>
  </si>
  <si>
    <t>032888100497</t>
  </si>
  <si>
    <t>585-120</t>
  </si>
  <si>
    <t xml:space="preserve"> 1 X 12</t>
  </si>
  <si>
    <t>032888100503</t>
  </si>
  <si>
    <t>1-1/4" Black Steel Nipples</t>
  </si>
  <si>
    <t>586-001</t>
  </si>
  <si>
    <t xml:space="preserve"> 1 1/4 X CLOSE</t>
  </si>
  <si>
    <t>032888100510</t>
  </si>
  <si>
    <t>586-020</t>
  </si>
  <si>
    <t xml:space="preserve"> 1-1/4 X 2</t>
  </si>
  <si>
    <t>032888100527</t>
  </si>
  <si>
    <t>586-025</t>
  </si>
  <si>
    <t xml:space="preserve"> 1-1/4X2 1/2</t>
  </si>
  <si>
    <t>032888005525</t>
  </si>
  <si>
    <t>586-030</t>
  </si>
  <si>
    <t xml:space="preserve"> 1-1/4 X 3</t>
  </si>
  <si>
    <t>032888100534</t>
  </si>
  <si>
    <t>586-035</t>
  </si>
  <si>
    <t xml:space="preserve"> 1-1/4X3 1/2</t>
  </si>
  <si>
    <t>032888005549</t>
  </si>
  <si>
    <t>586-040</t>
  </si>
  <si>
    <t xml:space="preserve"> 1-1/4 X 4</t>
  </si>
  <si>
    <t>032888004412</t>
  </si>
  <si>
    <t>586-045</t>
  </si>
  <si>
    <t xml:space="preserve"> 1-1/4X4-1/2</t>
  </si>
  <si>
    <t>032888004429</t>
  </si>
  <si>
    <t>586-050</t>
  </si>
  <si>
    <t xml:space="preserve"> 1-1/4 X 5</t>
  </si>
  <si>
    <t>032888004436</t>
  </si>
  <si>
    <t>586-055</t>
  </si>
  <si>
    <t xml:space="preserve"> 1-1/4X5-1/2</t>
  </si>
  <si>
    <t>032888004443</t>
  </si>
  <si>
    <t>586-060</t>
  </si>
  <si>
    <t xml:space="preserve"> 1-1/4 X 6</t>
  </si>
  <si>
    <t>032888004450</t>
  </si>
  <si>
    <t>586-070</t>
  </si>
  <si>
    <t xml:space="preserve"> 1-1/4 X 7</t>
  </si>
  <si>
    <t>032888103481</t>
  </si>
  <si>
    <t>586-080</t>
  </si>
  <si>
    <t xml:space="preserve"> 1-1/4 X 8</t>
  </si>
  <si>
    <t>032888100541</t>
  </si>
  <si>
    <t>586-090</t>
  </si>
  <si>
    <t xml:space="preserve"> 1-1/4 X 9</t>
  </si>
  <si>
    <t>032888103498</t>
  </si>
  <si>
    <t>586-100</t>
  </si>
  <si>
    <t xml:space="preserve"> 1-1/4 X 10</t>
  </si>
  <si>
    <t>032888103504</t>
  </si>
  <si>
    <t>586-110</t>
  </si>
  <si>
    <t xml:space="preserve"> 1-1/4 X 11</t>
  </si>
  <si>
    <t>032888103511</t>
  </si>
  <si>
    <t>586-120</t>
  </si>
  <si>
    <t xml:space="preserve"> 1-1/4 X 12</t>
  </si>
  <si>
    <t>032888100558</t>
  </si>
  <si>
    <t>1-1/2" Black Steel Nipples</t>
  </si>
  <si>
    <t>587-001</t>
  </si>
  <si>
    <t xml:space="preserve"> 1-1/2 X CLOSE</t>
  </si>
  <si>
    <t>032888005556</t>
  </si>
  <si>
    <t>587-020</t>
  </si>
  <si>
    <t xml:space="preserve"> 1-1/2 X 2</t>
  </si>
  <si>
    <t>032888005563</t>
  </si>
  <si>
    <t>587-025</t>
  </si>
  <si>
    <t xml:space="preserve"> 1-1/2X2-1/2</t>
  </si>
  <si>
    <t>032888005570</t>
  </si>
  <si>
    <t>587-030</t>
  </si>
  <si>
    <t xml:space="preserve"> 1-1/2 X 3</t>
  </si>
  <si>
    <t>032888100565</t>
  </si>
  <si>
    <t>587-035</t>
  </si>
  <si>
    <t xml:space="preserve"> 1-1/2X3 1/2</t>
  </si>
  <si>
    <t>032888005594</t>
  </si>
  <si>
    <t>587-040</t>
  </si>
  <si>
    <t xml:space="preserve"> 1-1/2 X 4</t>
  </si>
  <si>
    <t>032888004467</t>
  </si>
  <si>
    <t>587-045</t>
  </si>
  <si>
    <t xml:space="preserve"> 1-1/2X4 1/2</t>
  </si>
  <si>
    <t>032888004474</t>
  </si>
  <si>
    <t>587-050</t>
  </si>
  <si>
    <t xml:space="preserve"> 1-1/2 X 5</t>
  </si>
  <si>
    <t>032888100572</t>
  </si>
  <si>
    <t>587-055</t>
  </si>
  <si>
    <t xml:space="preserve"> 1-1/2X5 1/2</t>
  </si>
  <si>
    <t>032888004498</t>
  </si>
  <si>
    <t>587-060</t>
  </si>
  <si>
    <t xml:space="preserve"> 1-1/2 X 6</t>
  </si>
  <si>
    <t>032888004504</t>
  </si>
  <si>
    <t>587-070</t>
  </si>
  <si>
    <t xml:space="preserve"> 1-1/2 X 7</t>
  </si>
  <si>
    <t>032888103535</t>
  </si>
  <si>
    <t>587-080</t>
  </si>
  <si>
    <t xml:space="preserve"> 1-1/2 X 8</t>
  </si>
  <si>
    <t>032888100589</t>
  </si>
  <si>
    <t>587-090</t>
  </si>
  <si>
    <t xml:space="preserve"> 1-1/2 X 9</t>
  </si>
  <si>
    <t>032888103542</t>
  </si>
  <si>
    <t>587-100</t>
  </si>
  <si>
    <t xml:space="preserve"> 1-1/2 X 10</t>
  </si>
  <si>
    <t>032888993402</t>
  </si>
  <si>
    <t>587-110</t>
  </si>
  <si>
    <t xml:space="preserve"> 1-1/2 X 11</t>
  </si>
  <si>
    <t>032888103566</t>
  </si>
  <si>
    <t>587-120</t>
  </si>
  <si>
    <t xml:space="preserve"> 1-1/2 X 12</t>
  </si>
  <si>
    <t>032888103573</t>
  </si>
  <si>
    <t>2" Black Steel Nipples</t>
  </si>
  <si>
    <t>588-001</t>
  </si>
  <si>
    <t xml:space="preserve"> 2 X CLOSE</t>
  </si>
  <si>
    <t>032888005600</t>
  </si>
  <si>
    <t>588-025</t>
  </si>
  <si>
    <t xml:space="preserve"> 2 X 2-1/2</t>
  </si>
  <si>
    <t>032888100596</t>
  </si>
  <si>
    <t>588-030</t>
  </si>
  <si>
    <t xml:space="preserve"> 2 X 3</t>
  </si>
  <si>
    <t>032888100602</t>
  </si>
  <si>
    <t>588-035</t>
  </si>
  <si>
    <t xml:space="preserve"> 2 X 3 1/2</t>
  </si>
  <si>
    <t>032888100619</t>
  </si>
  <si>
    <t>588-040</t>
  </si>
  <si>
    <t xml:space="preserve"> 2 X 4</t>
  </si>
  <si>
    <t>032888004511</t>
  </si>
  <si>
    <t>588-045</t>
  </si>
  <si>
    <t xml:space="preserve"> 2 X 4 1/2</t>
  </si>
  <si>
    <t>032888004528</t>
  </si>
  <si>
    <t>588-050</t>
  </si>
  <si>
    <t xml:space="preserve"> 2 X 5</t>
  </si>
  <si>
    <t>032888004597</t>
  </si>
  <si>
    <t>588-055</t>
  </si>
  <si>
    <t xml:space="preserve"> 2 X 5-1/2</t>
  </si>
  <si>
    <t>032888004603</t>
  </si>
  <si>
    <t>588-060</t>
  </si>
  <si>
    <t xml:space="preserve"> 2 X 6</t>
  </si>
  <si>
    <t>032888004610</t>
  </si>
  <si>
    <t>588-070</t>
  </si>
  <si>
    <t xml:space="preserve"> 2 X 7</t>
  </si>
  <si>
    <t>032888103603</t>
  </si>
  <si>
    <t>588-080</t>
  </si>
  <si>
    <t xml:space="preserve"> 2 X 8</t>
  </si>
  <si>
    <t>032888103627</t>
  </si>
  <si>
    <t>588-090</t>
  </si>
  <si>
    <t xml:space="preserve"> 2 X 9</t>
  </si>
  <si>
    <t>032888100626</t>
  </si>
  <si>
    <t>588-100</t>
  </si>
  <si>
    <t xml:space="preserve"> 2 X10</t>
  </si>
  <si>
    <t>032888103634</t>
  </si>
  <si>
    <t>588-110</t>
  </si>
  <si>
    <t xml:space="preserve"> 2 X 11</t>
  </si>
  <si>
    <t>032888103641</t>
  </si>
  <si>
    <t>588-120</t>
  </si>
  <si>
    <t xml:space="preserve"> 2 X 12</t>
  </si>
  <si>
    <t>032888100633</t>
  </si>
  <si>
    <t>2-1/2" Black Steel Nipples</t>
  </si>
  <si>
    <t>589-001</t>
  </si>
  <si>
    <t xml:space="preserve"> 2-1/2 X CLOSE</t>
  </si>
  <si>
    <t>032888103665</t>
  </si>
  <si>
    <t>589-030</t>
  </si>
  <si>
    <t xml:space="preserve"> 2-1/2 X 3</t>
  </si>
  <si>
    <t>032888103672</t>
  </si>
  <si>
    <t>589-035</t>
  </si>
  <si>
    <t xml:space="preserve"> 2 1/2X3 1/2</t>
  </si>
  <si>
    <t>032888103689</t>
  </si>
  <si>
    <t>589-040</t>
  </si>
  <si>
    <t xml:space="preserve"> 2-1/2 X 4</t>
  </si>
  <si>
    <t>032888103696</t>
  </si>
  <si>
    <t>589-045</t>
  </si>
  <si>
    <t>032888103702</t>
  </si>
  <si>
    <t>589-050</t>
  </si>
  <si>
    <t xml:space="preserve"> 2 1/2 X 5</t>
  </si>
  <si>
    <t>032888103719</t>
  </si>
  <si>
    <t>589-055</t>
  </si>
  <si>
    <t xml:space="preserve"> 2 1/2 X 5 1/2</t>
  </si>
  <si>
    <t>032888103726</t>
  </si>
  <si>
    <t>589-060</t>
  </si>
  <si>
    <t xml:space="preserve"> 2 1/2 X 6</t>
  </si>
  <si>
    <t>032888103733</t>
  </si>
  <si>
    <t>589-070</t>
  </si>
  <si>
    <t xml:space="preserve"> 2 1/2 X 7</t>
  </si>
  <si>
    <t>032888103740</t>
  </si>
  <si>
    <t>589-080</t>
  </si>
  <si>
    <t xml:space="preserve"> 2 1/2 X 8</t>
  </si>
  <si>
    <t>032888103757</t>
  </si>
  <si>
    <t>589-090</t>
  </si>
  <si>
    <t xml:space="preserve"> 2 1/2 X 9</t>
  </si>
  <si>
    <t>032888103764</t>
  </si>
  <si>
    <t>589-100</t>
  </si>
  <si>
    <t xml:space="preserve"> 2 1/2 X 10</t>
  </si>
  <si>
    <t>032888103771</t>
  </si>
  <si>
    <t>589-110</t>
  </si>
  <si>
    <t xml:space="preserve"> 2-1/2 X 11</t>
  </si>
  <si>
    <t>032888103788</t>
  </si>
  <si>
    <t>589-120</t>
  </si>
  <si>
    <t xml:space="preserve"> 2 1/2 X 12</t>
  </si>
  <si>
    <t>032888103795</t>
  </si>
  <si>
    <t>3" Black Steel Nipples</t>
  </si>
  <si>
    <t>590-001</t>
  </si>
  <si>
    <t xml:space="preserve"> 3 X CLOSE</t>
  </si>
  <si>
    <t>032888103818</t>
  </si>
  <si>
    <t>590-030</t>
  </si>
  <si>
    <t xml:space="preserve"> 3 X 3</t>
  </si>
  <si>
    <t>032888012264</t>
  </si>
  <si>
    <t>590-035</t>
  </si>
  <si>
    <t xml:space="preserve"> 3 X 3 1/2</t>
  </si>
  <si>
    <t>032888012271</t>
  </si>
  <si>
    <t>590-040</t>
  </si>
  <si>
    <t xml:space="preserve"> 3 X 4</t>
  </si>
  <si>
    <t>032888008229</t>
  </si>
  <si>
    <t>590-045</t>
  </si>
  <si>
    <t xml:space="preserve"> 3 X 4 1/2</t>
  </si>
  <si>
    <t>032888103825</t>
  </si>
  <si>
    <t>590-050</t>
  </si>
  <si>
    <t xml:space="preserve"> 3 X 5</t>
  </si>
  <si>
    <t>032888012288</t>
  </si>
  <si>
    <t>590-055</t>
  </si>
  <si>
    <t xml:space="preserve"> 3 X 5-1/2</t>
  </si>
  <si>
    <t>032888012295</t>
  </si>
  <si>
    <t>590-060</t>
  </si>
  <si>
    <t xml:space="preserve"> 3 X 6</t>
  </si>
  <si>
    <t>032888103832</t>
  </si>
  <si>
    <t>590-070</t>
  </si>
  <si>
    <t xml:space="preserve"> 3 X 7</t>
  </si>
  <si>
    <t>032888103849</t>
  </si>
  <si>
    <t>590-080</t>
  </si>
  <si>
    <t xml:space="preserve"> 3 X 8</t>
  </si>
  <si>
    <t>032888103856</t>
  </si>
  <si>
    <t>590-090</t>
  </si>
  <si>
    <t xml:space="preserve"> 3 X 9</t>
  </si>
  <si>
    <t>032888103863</t>
  </si>
  <si>
    <t>590-100</t>
  </si>
  <si>
    <t xml:space="preserve"> 3 X 10</t>
  </si>
  <si>
    <t>032888012301</t>
  </si>
  <si>
    <t>590-110</t>
  </si>
  <si>
    <t xml:space="preserve"> 3 X 11</t>
  </si>
  <si>
    <t>032888103870</t>
  </si>
  <si>
    <t>590-120</t>
  </si>
  <si>
    <t xml:space="preserve"> 3 X 12</t>
  </si>
  <si>
    <t>032888104426</t>
  </si>
  <si>
    <t>4" Black Steel Nipples</t>
  </si>
  <si>
    <t>591-001</t>
  </si>
  <si>
    <t xml:space="preserve"> 4 X CLOSE</t>
  </si>
  <si>
    <t>032888103917</t>
  </si>
  <si>
    <t>591-035</t>
  </si>
  <si>
    <t xml:space="preserve"> 4 X 3-1/2</t>
  </si>
  <si>
    <t>032888103924</t>
  </si>
  <si>
    <t>591-040</t>
  </si>
  <si>
    <t xml:space="preserve"> 4 X 4</t>
  </si>
  <si>
    <t>032888103931</t>
  </si>
  <si>
    <t>591-045</t>
  </si>
  <si>
    <t xml:space="preserve"> 4 X 4 1/2</t>
  </si>
  <si>
    <t>032888103948</t>
  </si>
  <si>
    <t>591-050</t>
  </si>
  <si>
    <t xml:space="preserve"> 4 X 5</t>
  </si>
  <si>
    <t>032888103955</t>
  </si>
  <si>
    <t>591-055</t>
  </si>
  <si>
    <t xml:space="preserve"> 4 X 5-1/2</t>
  </si>
  <si>
    <t>032888103962</t>
  </si>
  <si>
    <t>591-060</t>
  </si>
  <si>
    <t xml:space="preserve"> 4 X 6</t>
  </si>
  <si>
    <t>032888103979</t>
  </si>
  <si>
    <t>591-070</t>
  </si>
  <si>
    <t xml:space="preserve"> 4 X 7</t>
  </si>
  <si>
    <t>032888103986</t>
  </si>
  <si>
    <t>591-080</t>
  </si>
  <si>
    <t xml:space="preserve"> 4 X 8</t>
  </si>
  <si>
    <t>032888103993</t>
  </si>
  <si>
    <t>591-090</t>
  </si>
  <si>
    <t xml:space="preserve"> 4 X 9</t>
  </si>
  <si>
    <t>032888104006</t>
  </si>
  <si>
    <t>591-100</t>
  </si>
  <si>
    <t xml:space="preserve"> 4 X 10</t>
  </si>
  <si>
    <t>032888104013</t>
  </si>
  <si>
    <t>591-110</t>
  </si>
  <si>
    <t xml:space="preserve"> 4 X 11</t>
  </si>
  <si>
    <t>032888104020</t>
  </si>
  <si>
    <t>591-120</t>
  </si>
  <si>
    <t xml:space="preserve"> 4 X 12</t>
  </si>
  <si>
    <t>032888104037</t>
  </si>
  <si>
    <t>6" Black Steel Nipples</t>
  </si>
  <si>
    <t>593-001</t>
  </si>
  <si>
    <t xml:space="preserve"> 6 X CLOSE</t>
  </si>
  <si>
    <t>032888106116</t>
  </si>
  <si>
    <t>593-050</t>
  </si>
  <si>
    <t xml:space="preserve"> 6 X 5</t>
  </si>
  <si>
    <t>032888105966</t>
  </si>
  <si>
    <t>593-060</t>
  </si>
  <si>
    <t xml:space="preserve"> 6 X 6</t>
  </si>
  <si>
    <t>032888105997</t>
  </si>
  <si>
    <t>593-080</t>
  </si>
  <si>
    <t xml:space="preserve"> 6 X 8</t>
  </si>
  <si>
    <t>032888106000</t>
  </si>
  <si>
    <t>593-100</t>
  </si>
  <si>
    <t xml:space="preserve"> 6 X 10</t>
  </si>
  <si>
    <t>032888106208</t>
  </si>
  <si>
    <t>593-120</t>
  </si>
  <si>
    <t xml:space="preserve"> 6 X 12</t>
  </si>
  <si>
    <t>032888106017</t>
  </si>
  <si>
    <t>1/8" Galvanized Steel Nipples</t>
  </si>
  <si>
    <t>560-001</t>
  </si>
  <si>
    <t>032888004627</t>
  </si>
  <si>
    <t xml:space="preserve"> 1/8 X 1-1/2</t>
  </si>
  <si>
    <t>560-020</t>
  </si>
  <si>
    <t>032888004641</t>
  </si>
  <si>
    <t>560-025</t>
  </si>
  <si>
    <t xml:space="preserve"> 1/8 X 2-1/2</t>
  </si>
  <si>
    <t>032888004658</t>
  </si>
  <si>
    <t>560-035</t>
  </si>
  <si>
    <t>032888101340</t>
  </si>
  <si>
    <t>560-040</t>
  </si>
  <si>
    <t>032888101357</t>
  </si>
  <si>
    <t>560-055</t>
  </si>
  <si>
    <t>032888101388</t>
  </si>
  <si>
    <t>1/4" Galvanized Steel Nipples</t>
  </si>
  <si>
    <t>561-001</t>
  </si>
  <si>
    <t>032888004665</t>
  </si>
  <si>
    <t>561-015</t>
  </si>
  <si>
    <t>032888004672</t>
  </si>
  <si>
    <t>561-020</t>
  </si>
  <si>
    <t>032888004689</t>
  </si>
  <si>
    <t>561-025</t>
  </si>
  <si>
    <t>032888004696</t>
  </si>
  <si>
    <t>561-030</t>
  </si>
  <si>
    <t xml:space="preserve"> 1/4 X3</t>
  </si>
  <si>
    <t>032888101470</t>
  </si>
  <si>
    <t>561-040</t>
  </si>
  <si>
    <t>032888101494</t>
  </si>
  <si>
    <t>561-045</t>
  </si>
  <si>
    <t xml:space="preserve"> 1/4 X 4-1/2</t>
  </si>
  <si>
    <t>032888101500</t>
  </si>
  <si>
    <t>561-050</t>
  </si>
  <si>
    <t>032888101517</t>
  </si>
  <si>
    <t>561-060</t>
  </si>
  <si>
    <t>032888101531</t>
  </si>
  <si>
    <t>561-120</t>
  </si>
  <si>
    <t xml:space="preserve"> 1/4 X 12</t>
  </si>
  <si>
    <t>032888101593</t>
  </si>
  <si>
    <t>3/8" Galvanized Steel Nipples</t>
  </si>
  <si>
    <t>562-001</t>
  </si>
  <si>
    <t>032888004702</t>
  </si>
  <si>
    <t>562-015</t>
  </si>
  <si>
    <t xml:space="preserve"> 3/8 X 1 1/2</t>
  </si>
  <si>
    <t>032888004719</t>
  </si>
  <si>
    <t>562-020</t>
  </si>
  <si>
    <t>032888004726</t>
  </si>
  <si>
    <t>562-025</t>
  </si>
  <si>
    <t xml:space="preserve"> 3/8 X 2 1/2</t>
  </si>
  <si>
    <t>032888004733</t>
  </si>
  <si>
    <t>562-035</t>
  </si>
  <si>
    <t>032888101630</t>
  </si>
  <si>
    <t>562-040</t>
  </si>
  <si>
    <t>032888101647</t>
  </si>
  <si>
    <t>562-055</t>
  </si>
  <si>
    <t xml:space="preserve"> 3/8 X 5-1/2</t>
  </si>
  <si>
    <t>032888101678</t>
  </si>
  <si>
    <t>562-060</t>
  </si>
  <si>
    <t>032888991194</t>
  </si>
  <si>
    <t>562-100</t>
  </si>
  <si>
    <t>032888101715</t>
  </si>
  <si>
    <t>562-110</t>
  </si>
  <si>
    <t>032888101722</t>
  </si>
  <si>
    <t>1/2" Galvanized Steel Nipples</t>
  </si>
  <si>
    <t>563-001</t>
  </si>
  <si>
    <t>032888004740</t>
  </si>
  <si>
    <t>563-015</t>
  </si>
  <si>
    <t xml:space="preserve"> 1/2 X 1 1/2</t>
  </si>
  <si>
    <t>032888004757</t>
  </si>
  <si>
    <t>563-020</t>
  </si>
  <si>
    <t>032888004764</t>
  </si>
  <si>
    <t>563-025</t>
  </si>
  <si>
    <t xml:space="preserve"> 1/2 X 2 1/2</t>
  </si>
  <si>
    <t>032888004771</t>
  </si>
  <si>
    <t>563-030</t>
  </si>
  <si>
    <t>032888004788</t>
  </si>
  <si>
    <t>563-035</t>
  </si>
  <si>
    <t xml:space="preserve"> 1/2 X 3 1/2</t>
  </si>
  <si>
    <t>032888004795</t>
  </si>
  <si>
    <t>563-040</t>
  </si>
  <si>
    <t>032888101753</t>
  </si>
  <si>
    <t>563-045</t>
  </si>
  <si>
    <t xml:space="preserve"> 1/2 X 4 1/2</t>
  </si>
  <si>
    <t>032888101760</t>
  </si>
  <si>
    <t>563-050</t>
  </si>
  <si>
    <t>032888101777</t>
  </si>
  <si>
    <t>563-055</t>
  </si>
  <si>
    <t>032888101784</t>
  </si>
  <si>
    <t>563-060</t>
  </si>
  <si>
    <t>032888101791</t>
  </si>
  <si>
    <t>563-070</t>
  </si>
  <si>
    <t>032888101814</t>
  </si>
  <si>
    <t>563-080</t>
  </si>
  <si>
    <t>032888101838</t>
  </si>
  <si>
    <t>563-090</t>
  </si>
  <si>
    <t>032888101845</t>
  </si>
  <si>
    <t>563-100</t>
  </si>
  <si>
    <t>032888101852</t>
  </si>
  <si>
    <t>563-110</t>
  </si>
  <si>
    <t>032888101869</t>
  </si>
  <si>
    <t>563-120</t>
  </si>
  <si>
    <t>032888101876</t>
  </si>
  <si>
    <t>3/4" Galvanized Steel Nipples</t>
  </si>
  <si>
    <t>564-001</t>
  </si>
  <si>
    <t>032888004801</t>
  </si>
  <si>
    <t>564-015</t>
  </si>
  <si>
    <t xml:space="preserve"> 3/4 X 1 1/2</t>
  </si>
  <si>
    <t>032888004818</t>
  </si>
  <si>
    <t>564-020</t>
  </si>
  <si>
    <t>032888004825</t>
  </si>
  <si>
    <t>564-025</t>
  </si>
  <si>
    <t xml:space="preserve"> 3/4 X 2 1/2</t>
  </si>
  <si>
    <t>032888004832</t>
  </si>
  <si>
    <t>564-030</t>
  </si>
  <si>
    <t>032888004849</t>
  </si>
  <si>
    <t>564-035</t>
  </si>
  <si>
    <t xml:space="preserve"> 3/4 X 3 1/2</t>
  </si>
  <si>
    <t>032888004856</t>
  </si>
  <si>
    <t>564-040</t>
  </si>
  <si>
    <t>032888101890</t>
  </si>
  <si>
    <t>564-045</t>
  </si>
  <si>
    <t xml:space="preserve"> 3/4 X 4 1/2</t>
  </si>
  <si>
    <t>032888101906</t>
  </si>
  <si>
    <t>564-050</t>
  </si>
  <si>
    <t>032888101913</t>
  </si>
  <si>
    <t>564-055</t>
  </si>
  <si>
    <t xml:space="preserve"> 3/4 X 5 1/2</t>
  </si>
  <si>
    <t>032888101920</t>
  </si>
  <si>
    <t>564-060</t>
  </si>
  <si>
    <t>032888101937</t>
  </si>
  <si>
    <t>564-070</t>
  </si>
  <si>
    <t>032888101951</t>
  </si>
  <si>
    <t>564-080</t>
  </si>
  <si>
    <t>032888101968</t>
  </si>
  <si>
    <t>564-090</t>
  </si>
  <si>
    <t>032888101975</t>
  </si>
  <si>
    <t>564-100</t>
  </si>
  <si>
    <t>032888991491</t>
  </si>
  <si>
    <t>564-110</t>
  </si>
  <si>
    <t>032888101982</t>
  </si>
  <si>
    <t>564-120</t>
  </si>
  <si>
    <t>032888101999</t>
  </si>
  <si>
    <t>1" Galvanized Steel Nipples</t>
  </si>
  <si>
    <t>565-001</t>
  </si>
  <si>
    <t>032888004863</t>
  </si>
  <si>
    <t>565-020</t>
  </si>
  <si>
    <t>032888004870</t>
  </si>
  <si>
    <t>565-025</t>
  </si>
  <si>
    <t>032888004887</t>
  </si>
  <si>
    <t>565-030</t>
  </si>
  <si>
    <t>032888004894</t>
  </si>
  <si>
    <t>565-035</t>
  </si>
  <si>
    <t xml:space="preserve"> 1 X 3 1/2</t>
  </si>
  <si>
    <t>032888004900</t>
  </si>
  <si>
    <t>565-040</t>
  </si>
  <si>
    <t>032888102019</t>
  </si>
  <si>
    <t>565-045</t>
  </si>
  <si>
    <t xml:space="preserve"> 1 X 4 1/2</t>
  </si>
  <si>
    <t>032888102026</t>
  </si>
  <si>
    <t>565-050</t>
  </si>
  <si>
    <t>032888102033</t>
  </si>
  <si>
    <t>565-055</t>
  </si>
  <si>
    <t>032888102040</t>
  </si>
  <si>
    <t>565-060</t>
  </si>
  <si>
    <t>032888102057</t>
  </si>
  <si>
    <t>565-070</t>
  </si>
  <si>
    <t>032888102071</t>
  </si>
  <si>
    <t>565-080</t>
  </si>
  <si>
    <t>032888102095</t>
  </si>
  <si>
    <t>565-090</t>
  </si>
  <si>
    <t>032888102101</t>
  </si>
  <si>
    <t>565-100</t>
  </si>
  <si>
    <t>032888102118</t>
  </si>
  <si>
    <t>565-110</t>
  </si>
  <si>
    <t>032888102132</t>
  </si>
  <si>
    <t>565-120</t>
  </si>
  <si>
    <t>032888102149</t>
  </si>
  <si>
    <t>1-1/4" Galvanized Steel Nipples</t>
  </si>
  <si>
    <t>566-001</t>
  </si>
  <si>
    <t xml:space="preserve"> 1-1/4 X CLOSE</t>
  </si>
  <si>
    <t>032888004917</t>
  </si>
  <si>
    <t>566-020</t>
  </si>
  <si>
    <t>032888004924</t>
  </si>
  <si>
    <t>566-025</t>
  </si>
  <si>
    <t xml:space="preserve"> 1 1/4 X2 1/2</t>
  </si>
  <si>
    <t>032888004931</t>
  </si>
  <si>
    <t>566-030</t>
  </si>
  <si>
    <t>032888004948</t>
  </si>
  <si>
    <t>566-035</t>
  </si>
  <si>
    <t>032888004955</t>
  </si>
  <si>
    <t>566-040</t>
  </si>
  <si>
    <t>032888102163</t>
  </si>
  <si>
    <t>566-045</t>
  </si>
  <si>
    <t xml:space="preserve"> 1-1/4X 4 1/2</t>
  </si>
  <si>
    <t>032888102170</t>
  </si>
  <si>
    <t>566-050</t>
  </si>
  <si>
    <t>032888102187</t>
  </si>
  <si>
    <t>566-055</t>
  </si>
  <si>
    <t xml:space="preserve"> 1-1/4X5 1/2</t>
  </si>
  <si>
    <t>032888102194</t>
  </si>
  <si>
    <t>566-060</t>
  </si>
  <si>
    <t>032888102200</t>
  </si>
  <si>
    <t>566-070</t>
  </si>
  <si>
    <t>032888102217</t>
  </si>
  <si>
    <t>566-080</t>
  </si>
  <si>
    <t>032888102224</t>
  </si>
  <si>
    <t>566-100</t>
  </si>
  <si>
    <t>566-110</t>
  </si>
  <si>
    <t>032888102255</t>
  </si>
  <si>
    <t>566-120</t>
  </si>
  <si>
    <t>032888102262</t>
  </si>
  <si>
    <t>1-1/2" Galvanized Steel Nipples</t>
  </si>
  <si>
    <t>567-001</t>
  </si>
  <si>
    <t>032888004962</t>
  </si>
  <si>
    <t>567-020</t>
  </si>
  <si>
    <t>032888004979</t>
  </si>
  <si>
    <t>567-025</t>
  </si>
  <si>
    <t xml:space="preserve"> 1-1/2 X 2 1/2</t>
  </si>
  <si>
    <t>032888004986</t>
  </si>
  <si>
    <t>567-030</t>
  </si>
  <si>
    <t>032888004993</t>
  </si>
  <si>
    <t>567-035</t>
  </si>
  <si>
    <t xml:space="preserve"> 1-1/2 X 3 1/2</t>
  </si>
  <si>
    <t>032888005167</t>
  </si>
  <si>
    <t>567-040</t>
  </si>
  <si>
    <t>032888102286</t>
  </si>
  <si>
    <t>567-045</t>
  </si>
  <si>
    <t>032888102293</t>
  </si>
  <si>
    <t>567-050</t>
  </si>
  <si>
    <t xml:space="preserve"> 1-1/2X5</t>
  </si>
  <si>
    <t>032888102309</t>
  </si>
  <si>
    <t>567-055</t>
  </si>
  <si>
    <t>032888102316</t>
  </si>
  <si>
    <t>567-060</t>
  </si>
  <si>
    <t>032888102323</t>
  </si>
  <si>
    <t>567-070</t>
  </si>
  <si>
    <t>032888102330</t>
  </si>
  <si>
    <t>567-080</t>
  </si>
  <si>
    <t>032888102347</t>
  </si>
  <si>
    <t>567-090</t>
  </si>
  <si>
    <t>032888102354</t>
  </si>
  <si>
    <t>567-100</t>
  </si>
  <si>
    <t>032888991880</t>
  </si>
  <si>
    <t>567-110</t>
  </si>
  <si>
    <t>032888102361</t>
  </si>
  <si>
    <t>567-120</t>
  </si>
  <si>
    <t>032888102378</t>
  </si>
  <si>
    <t>2" Galvanized Steel Nipples</t>
  </si>
  <si>
    <t>568-001</t>
  </si>
  <si>
    <t>032888005174</t>
  </si>
  <si>
    <t>568-025</t>
  </si>
  <si>
    <t xml:space="preserve"> 2 X 2 1/2</t>
  </si>
  <si>
    <t>032888100176</t>
  </si>
  <si>
    <t>568-030</t>
  </si>
  <si>
    <t>032888005198</t>
  </si>
  <si>
    <t>568-035</t>
  </si>
  <si>
    <t>032888005204</t>
  </si>
  <si>
    <t>568-040</t>
  </si>
  <si>
    <t>032888102392</t>
  </si>
  <si>
    <t>568-045</t>
  </si>
  <si>
    <t>032888102408</t>
  </si>
  <si>
    <t>568-050</t>
  </si>
  <si>
    <t>032888102415</t>
  </si>
  <si>
    <t>568-055</t>
  </si>
  <si>
    <t xml:space="preserve"> 2 X 5 1/2</t>
  </si>
  <si>
    <t>032888102422</t>
  </si>
  <si>
    <t>568-060</t>
  </si>
  <si>
    <t>032888102439</t>
  </si>
  <si>
    <t>568-070</t>
  </si>
  <si>
    <t>032888102446</t>
  </si>
  <si>
    <t>568-080</t>
  </si>
  <si>
    <t>032888102453</t>
  </si>
  <si>
    <t>568-090</t>
  </si>
  <si>
    <t>032888102460</t>
  </si>
  <si>
    <t>568-100</t>
  </si>
  <si>
    <t>032888102477</t>
  </si>
  <si>
    <t>568-110</t>
  </si>
  <si>
    <t>032888102484</t>
  </si>
  <si>
    <t>568-120</t>
  </si>
  <si>
    <t>032888102491</t>
  </si>
  <si>
    <t>2-1/2" Galvanized Steel Nipples</t>
  </si>
  <si>
    <t>569-001</t>
  </si>
  <si>
    <t xml:space="preserve"> 2 1/2 X CLOSE</t>
  </si>
  <si>
    <t>032888102514</t>
  </si>
  <si>
    <t>569-030</t>
  </si>
  <si>
    <t xml:space="preserve"> 2 1/2 X 3</t>
  </si>
  <si>
    <t>032888102521</t>
  </si>
  <si>
    <t>569-035</t>
  </si>
  <si>
    <t xml:space="preserve"> 2-1/2 X 3-1/2</t>
  </si>
  <si>
    <t>032888102538</t>
  </si>
  <si>
    <t>569-040</t>
  </si>
  <si>
    <t xml:space="preserve"> 2 1/2 X 4</t>
  </si>
  <si>
    <t>032888102545</t>
  </si>
  <si>
    <t>569-045</t>
  </si>
  <si>
    <t xml:space="preserve"> 2 1/2X 4 1/2</t>
  </si>
  <si>
    <t>032888102552</t>
  </si>
  <si>
    <t>569-050</t>
  </si>
  <si>
    <t>032888102569</t>
  </si>
  <si>
    <t>569-055</t>
  </si>
  <si>
    <t xml:space="preserve"> 2 1/2X 5 1/2</t>
  </si>
  <si>
    <t>032888102576</t>
  </si>
  <si>
    <t>569-060</t>
  </si>
  <si>
    <t>032888102583</t>
  </si>
  <si>
    <t>569-080</t>
  </si>
  <si>
    <t>032888102606</t>
  </si>
  <si>
    <t>569-100</t>
  </si>
  <si>
    <t>032888102620</t>
  </si>
  <si>
    <t>569-120</t>
  </si>
  <si>
    <t>032888102644</t>
  </si>
  <si>
    <t>3" Galvanized Steel Nipples</t>
  </si>
  <si>
    <t>570-001</t>
  </si>
  <si>
    <t>032888102668</t>
  </si>
  <si>
    <t>570-030</t>
  </si>
  <si>
    <t>032888102675</t>
  </si>
  <si>
    <t>570-035</t>
  </si>
  <si>
    <t>032888102682</t>
  </si>
  <si>
    <t>570-040</t>
  </si>
  <si>
    <t>032888102699</t>
  </si>
  <si>
    <t>570-045</t>
  </si>
  <si>
    <t>032888102705</t>
  </si>
  <si>
    <t>570-050</t>
  </si>
  <si>
    <t>032888102712</t>
  </si>
  <si>
    <t>570-055</t>
  </si>
  <si>
    <t>032888102729</t>
  </si>
  <si>
    <t>570-060</t>
  </si>
  <si>
    <t>032888102736</t>
  </si>
  <si>
    <t>570-070</t>
  </si>
  <si>
    <t>032888102743</t>
  </si>
  <si>
    <t>570-080</t>
  </si>
  <si>
    <t>032888102750</t>
  </si>
  <si>
    <t>570-090</t>
  </si>
  <si>
    <t>032888102767</t>
  </si>
  <si>
    <t>570-100</t>
  </si>
  <si>
    <t>032888102774</t>
  </si>
  <si>
    <t>570-120</t>
  </si>
  <si>
    <t>032888102798</t>
  </si>
  <si>
    <t>4" Galvanized Steel Nipples</t>
  </si>
  <si>
    <t>571-001</t>
  </si>
  <si>
    <t>032888102811</t>
  </si>
  <si>
    <t>571-040</t>
  </si>
  <si>
    <t>032888102835</t>
  </si>
  <si>
    <t>571-045</t>
  </si>
  <si>
    <t>032888102842</t>
  </si>
  <si>
    <t>571-050</t>
  </si>
  <si>
    <t>032888102859</t>
  </si>
  <si>
    <t>571-055</t>
  </si>
  <si>
    <t xml:space="preserve"> 4 X 5 1/2</t>
  </si>
  <si>
    <t>032888102866</t>
  </si>
  <si>
    <t>571-060</t>
  </si>
  <si>
    <t>032888102873</t>
  </si>
  <si>
    <t>571-070</t>
  </si>
  <si>
    <t>032888102880</t>
  </si>
  <si>
    <t>571-080</t>
  </si>
  <si>
    <t>032888102897</t>
  </si>
  <si>
    <t>571-090</t>
  </si>
  <si>
    <t>032888102903</t>
  </si>
  <si>
    <t>571-100</t>
  </si>
  <si>
    <t>032888102910</t>
  </si>
  <si>
    <t>571-120</t>
  </si>
  <si>
    <t>032888102934</t>
  </si>
  <si>
    <t>6" Galvanized Steel Nipples</t>
  </si>
  <si>
    <t>573-001</t>
  </si>
  <si>
    <t>032888106239</t>
  </si>
  <si>
    <t>573-040</t>
  </si>
  <si>
    <t xml:space="preserve"> 6 X 4</t>
  </si>
  <si>
    <t>573-060</t>
  </si>
  <si>
    <t>032888106222</t>
  </si>
  <si>
    <t>Special "Six" Assortments</t>
  </si>
  <si>
    <t>583-000</t>
  </si>
  <si>
    <t>NIPPLE PCK BLK 1/2</t>
  </si>
  <si>
    <t>032888363380</t>
  </si>
  <si>
    <t>584-000</t>
  </si>
  <si>
    <t>NIPPLE PCK BLK 3/4</t>
  </si>
  <si>
    <t>032888363397</t>
  </si>
  <si>
    <t>585-000</t>
  </si>
  <si>
    <t>NIPPLE PCK BLK 1</t>
  </si>
  <si>
    <t>032888363403</t>
  </si>
  <si>
    <t>586-000</t>
  </si>
  <si>
    <t>NIPPLE PCK BLK 1-1/4</t>
  </si>
  <si>
    <t>032888010352</t>
  </si>
  <si>
    <t>587-000</t>
  </si>
  <si>
    <t>NIPPLE PCK BLK 1-1/2</t>
  </si>
  <si>
    <t>032888010369</t>
  </si>
  <si>
    <t>588-000</t>
  </si>
  <si>
    <t>NIPPLE PCK BLK 2</t>
  </si>
  <si>
    <t>032888010376</t>
  </si>
  <si>
    <t>563-000</t>
  </si>
  <si>
    <t>NIPPLE PCK GALV 1/2</t>
  </si>
  <si>
    <t>032888363359</t>
  </si>
  <si>
    <t>564-000</t>
  </si>
  <si>
    <t>NIPPLE PCK GALV 3/4</t>
  </si>
  <si>
    <t>032888363366</t>
  </si>
  <si>
    <t>565-000</t>
  </si>
  <si>
    <t>NIPPLE PCK GALV 1</t>
  </si>
  <si>
    <t>032888363373</t>
  </si>
  <si>
    <t>566-000</t>
  </si>
  <si>
    <t>NIPPLE PCK GALV 1-1/4</t>
  </si>
  <si>
    <t>032888010383</t>
  </si>
  <si>
    <t>567-000</t>
  </si>
  <si>
    <t>NIPPLE GALV 1-1/2</t>
  </si>
  <si>
    <t>032888010390</t>
  </si>
  <si>
    <t xml:space="preserve">Special "25" Pipe Nipple Assortments </t>
  </si>
  <si>
    <t>583-000P25</t>
  </si>
  <si>
    <t>NPL PCK BLK 25 PC 1/2</t>
  </si>
  <si>
    <t>032888011380</t>
  </si>
  <si>
    <t>584-000P25</t>
  </si>
  <si>
    <t>NPL PCK BLK 25 PC 3/4</t>
  </si>
  <si>
    <t>032888011397</t>
  </si>
  <si>
    <t>585-000P25</t>
  </si>
  <si>
    <t>NPL PCK BLK 25 PC 1</t>
  </si>
  <si>
    <t>032888011403</t>
  </si>
  <si>
    <t>563-000P25</t>
  </si>
  <si>
    <t>NPL PCK GLV 25 PC 1/2</t>
  </si>
  <si>
    <t>032888011410</t>
  </si>
  <si>
    <t>564-000P25</t>
  </si>
  <si>
    <t>NPL PCK GLV 25 PC 3/4</t>
  </si>
  <si>
    <t>032888011427</t>
  </si>
  <si>
    <t>Slant - Box Pipe Nipple Assortments</t>
  </si>
  <si>
    <t>583-000P66</t>
  </si>
  <si>
    <t>NPL BLACK 66 PACK 1/2</t>
  </si>
  <si>
    <t>636660220016</t>
  </si>
  <si>
    <t>584-000P66</t>
  </si>
  <si>
    <t>NPL BLACK 66 PACK 3/4</t>
  </si>
  <si>
    <t>585-000P60</t>
  </si>
  <si>
    <t>NPL BLACK 60 PACK 1</t>
  </si>
  <si>
    <t>636660217054</t>
  </si>
  <si>
    <t>563-000P66</t>
  </si>
  <si>
    <t>NPL GALV 66 PACK 1/2</t>
  </si>
  <si>
    <t>636660120002</t>
  </si>
  <si>
    <t>564-000P66</t>
  </si>
  <si>
    <t>NPL GALV 66 PACK 3/4</t>
  </si>
  <si>
    <t>Single Pipe Nipple Assortments</t>
  </si>
  <si>
    <t>583-000R</t>
  </si>
  <si>
    <t>NIPPLE RUN BLK 1/2</t>
  </si>
  <si>
    <t>032888011328</t>
  </si>
  <si>
    <t>584-000R</t>
  </si>
  <si>
    <t>NIPPLE RUN BLK 3/4</t>
  </si>
  <si>
    <t>032888011335</t>
  </si>
  <si>
    <t>585-000R</t>
  </si>
  <si>
    <t>NIPPLE RUN BLK 1</t>
  </si>
  <si>
    <t>032888011342</t>
  </si>
  <si>
    <t>586-000R</t>
  </si>
  <si>
    <t>NIPPLE RUN BLK 1-1/4</t>
  </si>
  <si>
    <t>032888011359</t>
  </si>
  <si>
    <t>587-000R</t>
  </si>
  <si>
    <t>NIPPLE RUN BLK 1-1/2</t>
  </si>
  <si>
    <t>032888011366</t>
  </si>
  <si>
    <t>588-000R</t>
  </si>
  <si>
    <t>NIPPLE RUN BLK 2</t>
  </si>
  <si>
    <t>032888011373</t>
  </si>
  <si>
    <t>563-000R</t>
  </si>
  <si>
    <t>NIPPLE RUN GALV 1/2</t>
  </si>
  <si>
    <t>032888011267</t>
  </si>
  <si>
    <t>564-000R</t>
  </si>
  <si>
    <t>NIPPLE RUN GALV 3/4</t>
  </si>
  <si>
    <t>032888011274</t>
  </si>
  <si>
    <t>565-000R</t>
  </si>
  <si>
    <t>NIPPLE RUN GALV 1</t>
  </si>
  <si>
    <t>032888011281</t>
  </si>
  <si>
    <t>560-001HC</t>
  </si>
  <si>
    <t>032888990814</t>
  </si>
  <si>
    <t>560-015HC</t>
  </si>
  <si>
    <t>032888990821</t>
  </si>
  <si>
    <t>560-020HC</t>
  </si>
  <si>
    <t>032888990838</t>
  </si>
  <si>
    <t>560-025HC</t>
  </si>
  <si>
    <t>032888990845</t>
  </si>
  <si>
    <t>560-030HC</t>
  </si>
  <si>
    <t>032888990852</t>
  </si>
  <si>
    <t>560-035HC</t>
  </si>
  <si>
    <t>032888990869</t>
  </si>
  <si>
    <t>560-040HC</t>
  </si>
  <si>
    <t>032888990876</t>
  </si>
  <si>
    <t>560-045HC</t>
  </si>
  <si>
    <t>032888990883</t>
  </si>
  <si>
    <t>560-050HC</t>
  </si>
  <si>
    <t>032888990890</t>
  </si>
  <si>
    <t>560-055HC</t>
  </si>
  <si>
    <t>032888990906</t>
  </si>
  <si>
    <t>560-060HC</t>
  </si>
  <si>
    <t>032888990913</t>
  </si>
  <si>
    <t>560-100HC</t>
  </si>
  <si>
    <t>032888990937</t>
  </si>
  <si>
    <t>560-120HC</t>
  </si>
  <si>
    <t>032888990944</t>
  </si>
  <si>
    <t>561-001HN</t>
  </si>
  <si>
    <t>032888990951</t>
  </si>
  <si>
    <t>561-015HN</t>
  </si>
  <si>
    <t>032888990968</t>
  </si>
  <si>
    <t>561-020HN</t>
  </si>
  <si>
    <t>032888990975</t>
  </si>
  <si>
    <t>561-025HC</t>
  </si>
  <si>
    <t>032888990982</t>
  </si>
  <si>
    <t>561-030HN</t>
  </si>
  <si>
    <t>032888990999</t>
  </si>
  <si>
    <t>561-035HC</t>
  </si>
  <si>
    <t>032888991002</t>
  </si>
  <si>
    <t>561-040HN</t>
  </si>
  <si>
    <t>032888991019</t>
  </si>
  <si>
    <t>561-045HC</t>
  </si>
  <si>
    <t>032888991026</t>
  </si>
  <si>
    <t>561-050HN</t>
  </si>
  <si>
    <t>032888991033</t>
  </si>
  <si>
    <t>561-055HC</t>
  </si>
  <si>
    <t>032888991040</t>
  </si>
  <si>
    <t>561-060HN</t>
  </si>
  <si>
    <t>032888991057</t>
  </si>
  <si>
    <t>561-080HC</t>
  </si>
  <si>
    <t>032888991064</t>
  </si>
  <si>
    <t>561-100HC</t>
  </si>
  <si>
    <t>032888991071</t>
  </si>
  <si>
    <t>561-120HC</t>
  </si>
  <si>
    <t>032888991088</t>
  </si>
  <si>
    <t>562-001HN</t>
  </si>
  <si>
    <t>032888991095</t>
  </si>
  <si>
    <t>562-015HC</t>
  </si>
  <si>
    <t>032888991101</t>
  </si>
  <si>
    <t>562-020HN</t>
  </si>
  <si>
    <t>032888991118</t>
  </si>
  <si>
    <t>562-025HC</t>
  </si>
  <si>
    <t>032888991125</t>
  </si>
  <si>
    <t>562-030HN</t>
  </si>
  <si>
    <t>032888991132</t>
  </si>
  <si>
    <t>562-035HC</t>
  </si>
  <si>
    <t>032888991149</t>
  </si>
  <si>
    <t>562-040HN</t>
  </si>
  <si>
    <t>032888991156</t>
  </si>
  <si>
    <t>562-045HC</t>
  </si>
  <si>
    <t>032888991163</t>
  </si>
  <si>
    <t>562-050HN</t>
  </si>
  <si>
    <t>032888991170</t>
  </si>
  <si>
    <t>562-055HC</t>
  </si>
  <si>
    <t>032888991187</t>
  </si>
  <si>
    <t>562-060HN</t>
  </si>
  <si>
    <t>562-080HC</t>
  </si>
  <si>
    <t>032888991200</t>
  </si>
  <si>
    <t>562-100HC</t>
  </si>
  <si>
    <t>032888991217</t>
  </si>
  <si>
    <t>562-120HC</t>
  </si>
  <si>
    <t>032888991224</t>
  </si>
  <si>
    <t>563-001HN</t>
  </si>
  <si>
    <t>032888991231</t>
  </si>
  <si>
    <t>563-015HN</t>
  </si>
  <si>
    <t>032888991248</t>
  </si>
  <si>
    <t>563-020HN</t>
  </si>
  <si>
    <t>032888991255</t>
  </si>
  <si>
    <t>563-025HN</t>
  </si>
  <si>
    <t>032888991262</t>
  </si>
  <si>
    <t>563-030HN</t>
  </si>
  <si>
    <t>032888991279</t>
  </si>
  <si>
    <t>563-035HN</t>
  </si>
  <si>
    <t>032888991286</t>
  </si>
  <si>
    <t>563-040HN</t>
  </si>
  <si>
    <t>032888991293</t>
  </si>
  <si>
    <t>563-045HN</t>
  </si>
  <si>
    <t>032888991309</t>
  </si>
  <si>
    <t>563-050HN</t>
  </si>
  <si>
    <t>032888991316</t>
  </si>
  <si>
    <t>563-055HN</t>
  </si>
  <si>
    <t>032888991323</t>
  </si>
  <si>
    <t>563-060HN</t>
  </si>
  <si>
    <t>032888991330</t>
  </si>
  <si>
    <t>563-070HC</t>
  </si>
  <si>
    <t>032888007208</t>
  </si>
  <si>
    <t>563-080HN</t>
  </si>
  <si>
    <t>032888991347</t>
  </si>
  <si>
    <t>563-090HC</t>
  </si>
  <si>
    <t>032888007215</t>
  </si>
  <si>
    <t>563-100HN</t>
  </si>
  <si>
    <t>032888991354</t>
  </si>
  <si>
    <t>563-110HC</t>
  </si>
  <si>
    <t>032888007222</t>
  </si>
  <si>
    <t>563-120HN</t>
  </si>
  <si>
    <t>032888991361</t>
  </si>
  <si>
    <t>564-001HN</t>
  </si>
  <si>
    <t>032888991378</t>
  </si>
  <si>
    <t>564-015HN</t>
  </si>
  <si>
    <t>032888991385</t>
  </si>
  <si>
    <t>564-020HN</t>
  </si>
  <si>
    <t>032888991392</t>
  </si>
  <si>
    <t>564-025HN</t>
  </si>
  <si>
    <t>032888991408</t>
  </si>
  <si>
    <t>564-030HN</t>
  </si>
  <si>
    <t>032888991415</t>
  </si>
  <si>
    <t>564-035HN</t>
  </si>
  <si>
    <t>032888991422</t>
  </si>
  <si>
    <t>564-040HN</t>
  </si>
  <si>
    <t>032888991439</t>
  </si>
  <si>
    <t>564-045HN</t>
  </si>
  <si>
    <t>032888991446</t>
  </si>
  <si>
    <t>564-050HP</t>
  </si>
  <si>
    <t>032888209916</t>
  </si>
  <si>
    <t>564-055HC</t>
  </si>
  <si>
    <t>032888991460</t>
  </si>
  <si>
    <t>564-060HN</t>
  </si>
  <si>
    <t>032888991477</t>
  </si>
  <si>
    <t>564-070HC</t>
  </si>
  <si>
    <t>032888007239</t>
  </si>
  <si>
    <t>564-080HN</t>
  </si>
  <si>
    <t>032888991484</t>
  </si>
  <si>
    <t>564-090HC</t>
  </si>
  <si>
    <t>032888007246</t>
  </si>
  <si>
    <t>564-100HN</t>
  </si>
  <si>
    <t>564-110HC</t>
  </si>
  <si>
    <t>032888007253</t>
  </si>
  <si>
    <t>564-120HN</t>
  </si>
  <si>
    <t>032888991507</t>
  </si>
  <si>
    <t>565-001HP</t>
  </si>
  <si>
    <t>032888209886</t>
  </si>
  <si>
    <t>565-020HN</t>
  </si>
  <si>
    <t>032888991521</t>
  </si>
  <si>
    <t>565-025HC</t>
  </si>
  <si>
    <t>032888991538</t>
  </si>
  <si>
    <t>565-030HP</t>
  </si>
  <si>
    <t>032888209909</t>
  </si>
  <si>
    <t>565-035HC</t>
  </si>
  <si>
    <t>032888991552</t>
  </si>
  <si>
    <t>565-040HN</t>
  </si>
  <si>
    <t>032888991569</t>
  </si>
  <si>
    <t>565-045HC</t>
  </si>
  <si>
    <t>032888991576</t>
  </si>
  <si>
    <t>565-050HN</t>
  </si>
  <si>
    <t>032888991583</t>
  </si>
  <si>
    <t>565-055HC</t>
  </si>
  <si>
    <t>032888991590</t>
  </si>
  <si>
    <t>565-060HN</t>
  </si>
  <si>
    <t>032888991606</t>
  </si>
  <si>
    <t>565-070HC</t>
  </si>
  <si>
    <t>032888007260</t>
  </si>
  <si>
    <t>565-080HN</t>
  </si>
  <si>
    <t>032888991613</t>
  </si>
  <si>
    <t>565-090HC</t>
  </si>
  <si>
    <t>032888007277</t>
  </si>
  <si>
    <t>565-100HN</t>
  </si>
  <si>
    <t>032888991620</t>
  </si>
  <si>
    <t>565-110HC</t>
  </si>
  <si>
    <t>032888007284</t>
  </si>
  <si>
    <t>565-120HN</t>
  </si>
  <si>
    <t>032888991637</t>
  </si>
  <si>
    <t>566-001HN</t>
  </si>
  <si>
    <t>032888991644</t>
  </si>
  <si>
    <t>566-020HN</t>
  </si>
  <si>
    <t>032888991651</t>
  </si>
  <si>
    <t>566-025HC</t>
  </si>
  <si>
    <t>032888991668</t>
  </si>
  <si>
    <t>566-030HN</t>
  </si>
  <si>
    <t>032888991675</t>
  </si>
  <si>
    <t>566-035HC</t>
  </si>
  <si>
    <t>032888991682</t>
  </si>
  <si>
    <t>566-040HN</t>
  </si>
  <si>
    <t>032888991699</t>
  </si>
  <si>
    <t>566-045HC</t>
  </si>
  <si>
    <t>032888991705</t>
  </si>
  <si>
    <t>566-050HC</t>
  </si>
  <si>
    <t>032888991712</t>
  </si>
  <si>
    <t>566-055HC</t>
  </si>
  <si>
    <t>032888991729</t>
  </si>
  <si>
    <t>566-060HN</t>
  </si>
  <si>
    <t>032888991736</t>
  </si>
  <si>
    <t>566-070HC</t>
  </si>
  <si>
    <t>032888007291</t>
  </si>
  <si>
    <t>566-080HN</t>
  </si>
  <si>
    <t>032888991743</t>
  </si>
  <si>
    <t>566-090HC</t>
  </si>
  <si>
    <t>032888007307</t>
  </si>
  <si>
    <t>566-100HN</t>
  </si>
  <si>
    <t>032888991750</t>
  </si>
  <si>
    <t>566-110HC</t>
  </si>
  <si>
    <t>032888007314</t>
  </si>
  <si>
    <t>566-120HN</t>
  </si>
  <si>
    <t>032888991767</t>
  </si>
  <si>
    <t>567-001HN</t>
  </si>
  <si>
    <t>032888991774</t>
  </si>
  <si>
    <t>567-020HN</t>
  </si>
  <si>
    <t>032888991781</t>
  </si>
  <si>
    <t>567-025HC</t>
  </si>
  <si>
    <t>032888991798</t>
  </si>
  <si>
    <t>567-030HN</t>
  </si>
  <si>
    <t>032888991804</t>
  </si>
  <si>
    <t>567-035HC</t>
  </si>
  <si>
    <t>032888991811</t>
  </si>
  <si>
    <t>567-040HN</t>
  </si>
  <si>
    <t>032888991828</t>
  </si>
  <si>
    <t>567-045HC</t>
  </si>
  <si>
    <t>032888991835</t>
  </si>
  <si>
    <t>567-050HN</t>
  </si>
  <si>
    <t>032888991842</t>
  </si>
  <si>
    <t>567-055HC</t>
  </si>
  <si>
    <t>032888991859</t>
  </si>
  <si>
    <t>567-060HN</t>
  </si>
  <si>
    <t>032888991866</t>
  </si>
  <si>
    <t>567-070HC</t>
  </si>
  <si>
    <t>032888007321</t>
  </si>
  <si>
    <t>567-080HN</t>
  </si>
  <si>
    <t>032888991873</t>
  </si>
  <si>
    <t>567-100HN</t>
  </si>
  <si>
    <t>567-110HC</t>
  </si>
  <si>
    <t>032888007345</t>
  </si>
  <si>
    <t>567-120HN</t>
  </si>
  <si>
    <t>032888991897</t>
  </si>
  <si>
    <t>568-001HN</t>
  </si>
  <si>
    <t>032888991903</t>
  </si>
  <si>
    <t>568-025HN</t>
  </si>
  <si>
    <t>032888991910</t>
  </si>
  <si>
    <t>568-030HN</t>
  </si>
  <si>
    <t>032888991927</t>
  </si>
  <si>
    <t>568-035HC</t>
  </si>
  <si>
    <t>032888991934</t>
  </si>
  <si>
    <t>568-040HN</t>
  </si>
  <si>
    <t>032888991941</t>
  </si>
  <si>
    <t>568-045HC</t>
  </si>
  <si>
    <t>032888991958</t>
  </si>
  <si>
    <t>568-050HN</t>
  </si>
  <si>
    <t>032888991965</t>
  </si>
  <si>
    <t>568-055HC</t>
  </si>
  <si>
    <t>032888991972</t>
  </si>
  <si>
    <t>568-060HN</t>
  </si>
  <si>
    <t>032888991989</t>
  </si>
  <si>
    <t>568-070HC</t>
  </si>
  <si>
    <t>032888007352</t>
  </si>
  <si>
    <t>568-080HN</t>
  </si>
  <si>
    <t>032888991996</t>
  </si>
  <si>
    <t>568-090HC</t>
  </si>
  <si>
    <t>032888007369</t>
  </si>
  <si>
    <t>568-100HN</t>
  </si>
  <si>
    <t>032888992009</t>
  </si>
  <si>
    <t>568-110HC</t>
  </si>
  <si>
    <t>032888007376</t>
  </si>
  <si>
    <t>568-120HP</t>
  </si>
  <si>
    <t>032888210073</t>
  </si>
  <si>
    <t>569-001BC</t>
  </si>
  <si>
    <t>032888010123</t>
  </si>
  <si>
    <t>569-030BC</t>
  </si>
  <si>
    <t>032888010130</t>
  </si>
  <si>
    <t>569-040BC</t>
  </si>
  <si>
    <t>032888010147</t>
  </si>
  <si>
    <t>569-050BC</t>
  </si>
  <si>
    <t>032888010154</t>
  </si>
  <si>
    <t>569-060BC</t>
  </si>
  <si>
    <t>032888010161</t>
  </si>
  <si>
    <t>569-080BC</t>
  </si>
  <si>
    <t>032888010178</t>
  </si>
  <si>
    <t>569-100BC</t>
  </si>
  <si>
    <t>032888010185</t>
  </si>
  <si>
    <t>569-120BC</t>
  </si>
  <si>
    <t>032888010192</t>
  </si>
  <si>
    <t>570-001BC</t>
  </si>
  <si>
    <t>032888010208</t>
  </si>
  <si>
    <t>570-030BC</t>
  </si>
  <si>
    <t>032888010215</t>
  </si>
  <si>
    <t>570-040BC</t>
  </si>
  <si>
    <t>032888010222</t>
  </si>
  <si>
    <t>570-050BC</t>
  </si>
  <si>
    <t>032888010239</t>
  </si>
  <si>
    <t>570-060BC</t>
  </si>
  <si>
    <t>032888010246</t>
  </si>
  <si>
    <t>570-080BC</t>
  </si>
  <si>
    <t>032888010253</t>
  </si>
  <si>
    <t>570-100BC</t>
  </si>
  <si>
    <t>032888010260</t>
  </si>
  <si>
    <t>570-120BC</t>
  </si>
  <si>
    <t>032888010277</t>
  </si>
  <si>
    <t>571-001BC</t>
  </si>
  <si>
    <t>032888010284</t>
  </si>
  <si>
    <t>571-040BC</t>
  </si>
  <si>
    <t>032888010291</t>
  </si>
  <si>
    <t>571-050BC</t>
  </si>
  <si>
    <t>032888010307</t>
  </si>
  <si>
    <t>571-060BC</t>
  </si>
  <si>
    <t>032888010314</t>
  </si>
  <si>
    <t>571-080BC</t>
  </si>
  <si>
    <t>032888010321</t>
  </si>
  <si>
    <t>571-100BC</t>
  </si>
  <si>
    <t>032888010338</t>
  </si>
  <si>
    <t>571-120BC</t>
  </si>
  <si>
    <t>032888010345</t>
  </si>
  <si>
    <t>580-001HC</t>
  </si>
  <si>
    <t>032888992337</t>
  </si>
  <si>
    <t>580-015HC</t>
  </si>
  <si>
    <t>032888992344</t>
  </si>
  <si>
    <t>580-020HC</t>
  </si>
  <si>
    <t>032888992351</t>
  </si>
  <si>
    <t>580-025HC</t>
  </si>
  <si>
    <t>032888992368</t>
  </si>
  <si>
    <t>580-030HC</t>
  </si>
  <si>
    <t>032888992375</t>
  </si>
  <si>
    <t>580-035HC</t>
  </si>
  <si>
    <t>032888992382</t>
  </si>
  <si>
    <t>580-040HC</t>
  </si>
  <si>
    <t>032888992399</t>
  </si>
  <si>
    <t>580-045HC</t>
  </si>
  <si>
    <t>032888992405</t>
  </si>
  <si>
    <t>580-050HC</t>
  </si>
  <si>
    <t>032888992412</t>
  </si>
  <si>
    <t>580-060HC</t>
  </si>
  <si>
    <t>032888992436</t>
  </si>
  <si>
    <t>580-080HC</t>
  </si>
  <si>
    <t>032888992443</t>
  </si>
  <si>
    <t>580-100HC</t>
  </si>
  <si>
    <t>032888992450</t>
  </si>
  <si>
    <t>580-120HC</t>
  </si>
  <si>
    <t>032888992467</t>
  </si>
  <si>
    <t>581-001HN</t>
  </si>
  <si>
    <t>032888992474</t>
  </si>
  <si>
    <t>581-015HC</t>
  </si>
  <si>
    <t>032888992481</t>
  </si>
  <si>
    <t>581-020HN</t>
  </si>
  <si>
    <t>032888992498</t>
  </si>
  <si>
    <t>581-025HC</t>
  </si>
  <si>
    <t>032888992504</t>
  </si>
  <si>
    <t>581-030HP</t>
  </si>
  <si>
    <t>032888210028</t>
  </si>
  <si>
    <t>581-035HC</t>
  </si>
  <si>
    <t>032888992528</t>
  </si>
  <si>
    <t>581-040HP</t>
  </si>
  <si>
    <t>032888210080</t>
  </si>
  <si>
    <t>581-045HC</t>
  </si>
  <si>
    <t>032888992542</t>
  </si>
  <si>
    <t>581-050HN</t>
  </si>
  <si>
    <t>032888992559</t>
  </si>
  <si>
    <t>581-055HC</t>
  </si>
  <si>
    <t>032888992566</t>
  </si>
  <si>
    <t>581-060HN</t>
  </si>
  <si>
    <t>032888992573</t>
  </si>
  <si>
    <t>581-100HC</t>
  </si>
  <si>
    <t>032888992597</t>
  </si>
  <si>
    <t>581-120HC</t>
  </si>
  <si>
    <t>032888992603</t>
  </si>
  <si>
    <t>582-001HN</t>
  </si>
  <si>
    <t>032888992610</t>
  </si>
  <si>
    <t>582-015HC</t>
  </si>
  <si>
    <t>032888992627</t>
  </si>
  <si>
    <t>582-020HN</t>
  </si>
  <si>
    <t>032888992634</t>
  </si>
  <si>
    <t>582-025HC</t>
  </si>
  <si>
    <t>032888992641</t>
  </si>
  <si>
    <t>582-030HN</t>
  </si>
  <si>
    <t>032888992658</t>
  </si>
  <si>
    <t>582-035HC</t>
  </si>
  <si>
    <t>032888992665</t>
  </si>
  <si>
    <t>582-040HN</t>
  </si>
  <si>
    <t>032888992672</t>
  </si>
  <si>
    <t>582-045HC</t>
  </si>
  <si>
    <t>032888992689</t>
  </si>
  <si>
    <t>582-050HN</t>
  </si>
  <si>
    <t>032888992696</t>
  </si>
  <si>
    <t>582-055HC</t>
  </si>
  <si>
    <t>032888992702</t>
  </si>
  <si>
    <t>582-060HN</t>
  </si>
  <si>
    <t>032888992719</t>
  </si>
  <si>
    <t>582-080HC</t>
  </si>
  <si>
    <t>032888992726</t>
  </si>
  <si>
    <t>582-100HC</t>
  </si>
  <si>
    <t>032888992733</t>
  </si>
  <si>
    <t>582-120HC</t>
  </si>
  <si>
    <t>032888992740</t>
  </si>
  <si>
    <t>583-001HP</t>
  </si>
  <si>
    <t>032888210035</t>
  </si>
  <si>
    <t>583-015HN</t>
  </si>
  <si>
    <t>032888992764</t>
  </si>
  <si>
    <t>583-020HN</t>
  </si>
  <si>
    <t>032888992771</t>
  </si>
  <si>
    <t>583-025HN</t>
  </si>
  <si>
    <t>032888992788</t>
  </si>
  <si>
    <t>583-030HN</t>
  </si>
  <si>
    <t>032888992795</t>
  </si>
  <si>
    <t>583-035HP</t>
  </si>
  <si>
    <t>032888210042</t>
  </si>
  <si>
    <t>583-040HN</t>
  </si>
  <si>
    <t>032888992818</t>
  </si>
  <si>
    <t>583-045HN</t>
  </si>
  <si>
    <t>032888992825</t>
  </si>
  <si>
    <t>583-050HN</t>
  </si>
  <si>
    <t>032888992832</t>
  </si>
  <si>
    <t>583-055HC</t>
  </si>
  <si>
    <t>032888992849</t>
  </si>
  <si>
    <t>583-060HN</t>
  </si>
  <si>
    <t>032888992856</t>
  </si>
  <si>
    <t>583-070HC</t>
  </si>
  <si>
    <t>032888007383</t>
  </si>
  <si>
    <t>583-080HN</t>
  </si>
  <si>
    <t>032888992863</t>
  </si>
  <si>
    <t>583-090HN</t>
  </si>
  <si>
    <t>032888007390</t>
  </si>
  <si>
    <t>583-100HN</t>
  </si>
  <si>
    <t>032888992870</t>
  </si>
  <si>
    <t>583-110HC</t>
  </si>
  <si>
    <t>032888007406</t>
  </si>
  <si>
    <t>583-120HN</t>
  </si>
  <si>
    <t>032888992887</t>
  </si>
  <si>
    <t>584-001HN</t>
  </si>
  <si>
    <t>032888992894</t>
  </si>
  <si>
    <t>584-015HN</t>
  </si>
  <si>
    <t>032888992900</t>
  </si>
  <si>
    <t>584-020HN</t>
  </si>
  <si>
    <t>032888992917</t>
  </si>
  <si>
    <t>584-025HN</t>
  </si>
  <si>
    <t>032888992924</t>
  </si>
  <si>
    <t>584-030HN</t>
  </si>
  <si>
    <t>032888992931</t>
  </si>
  <si>
    <t>584-035HN</t>
  </si>
  <si>
    <t>032888992948</t>
  </si>
  <si>
    <t>584-040HN</t>
  </si>
  <si>
    <t>032888992955</t>
  </si>
  <si>
    <t>584-045HN</t>
  </si>
  <si>
    <t>032888992962</t>
  </si>
  <si>
    <t>584-050HN</t>
  </si>
  <si>
    <t>032888992979</t>
  </si>
  <si>
    <t>584-055HC</t>
  </si>
  <si>
    <t>032888992986</t>
  </si>
  <si>
    <t>584-060HN</t>
  </si>
  <si>
    <t>032888992993</t>
  </si>
  <si>
    <t>584-070HC</t>
  </si>
  <si>
    <t>032888007413</t>
  </si>
  <si>
    <t>584-080HN</t>
  </si>
  <si>
    <t>032888993006</t>
  </si>
  <si>
    <t>584-090HN</t>
  </si>
  <si>
    <t>032888007420</t>
  </si>
  <si>
    <t>584-100HN</t>
  </si>
  <si>
    <t>032888993013</t>
  </si>
  <si>
    <t>584-110HC</t>
  </si>
  <si>
    <t>032888007437</t>
  </si>
  <si>
    <t>584-120HN</t>
  </si>
  <si>
    <t>032888993020</t>
  </si>
  <si>
    <t>585-001HN</t>
  </si>
  <si>
    <t>032888993037</t>
  </si>
  <si>
    <t>585-020HN</t>
  </si>
  <si>
    <t>032888993044</t>
  </si>
  <si>
    <t>585-025HN</t>
  </si>
  <si>
    <t>032888993051</t>
  </si>
  <si>
    <t>585-030HN</t>
  </si>
  <si>
    <t>032888993068</t>
  </si>
  <si>
    <t>585-035HN</t>
  </si>
  <si>
    <t>032888993075</t>
  </si>
  <si>
    <t>585-040HN</t>
  </si>
  <si>
    <t>032888993082</t>
  </si>
  <si>
    <t>585-045HN</t>
  </si>
  <si>
    <t>032888993099</t>
  </si>
  <si>
    <t>585-050HN</t>
  </si>
  <si>
    <t>032888993105</t>
  </si>
  <si>
    <t>585-055HC</t>
  </si>
  <si>
    <t>032888993112</t>
  </si>
  <si>
    <t>585-060HN</t>
  </si>
  <si>
    <t>032888993129</t>
  </si>
  <si>
    <t>585-070HC</t>
  </si>
  <si>
    <t>032888007444</t>
  </si>
  <si>
    <t>585-080HN</t>
  </si>
  <si>
    <t>032888993136</t>
  </si>
  <si>
    <t>585-090HC</t>
  </si>
  <si>
    <t>032888007451</t>
  </si>
  <si>
    <t>585-100HN</t>
  </si>
  <si>
    <t>032888993143</t>
  </si>
  <si>
    <t>585-110HC</t>
  </si>
  <si>
    <t>032888007468</t>
  </si>
  <si>
    <t>585-120HN</t>
  </si>
  <si>
    <t>032888993150</t>
  </si>
  <si>
    <t>586-001HN</t>
  </si>
  <si>
    <t>032888993167</t>
  </si>
  <si>
    <t>586-020HN</t>
  </si>
  <si>
    <t>032888993174</t>
  </si>
  <si>
    <t>586-025HC</t>
  </si>
  <si>
    <t>032888993181</t>
  </si>
  <si>
    <t>586-030HN</t>
  </si>
  <si>
    <t>032888993198</t>
  </si>
  <si>
    <t>586-035HC</t>
  </si>
  <si>
    <t>032888993204</t>
  </si>
  <si>
    <t>586-040HN</t>
  </si>
  <si>
    <t>032888993211</t>
  </si>
  <si>
    <t>586-045HC</t>
  </si>
  <si>
    <t>032888993228</t>
  </si>
  <si>
    <t>586-050HP</t>
  </si>
  <si>
    <t>032888210257</t>
  </si>
  <si>
    <t>586-055HC</t>
  </si>
  <si>
    <t>032888993242</t>
  </si>
  <si>
    <t>586-060HN</t>
  </si>
  <si>
    <t>032888993259</t>
  </si>
  <si>
    <t>586-070HC</t>
  </si>
  <si>
    <t>032888007475</t>
  </si>
  <si>
    <t>586-080HN</t>
  </si>
  <si>
    <t>032888993266</t>
  </si>
  <si>
    <t>586-090HC</t>
  </si>
  <si>
    <t>032888007482</t>
  </si>
  <si>
    <t>586-100HN</t>
  </si>
  <si>
    <t>032888993273</t>
  </si>
  <si>
    <t>586-110HC</t>
  </si>
  <si>
    <t>032888007499</t>
  </si>
  <si>
    <t>586-120HP</t>
  </si>
  <si>
    <t>032888210097</t>
  </si>
  <si>
    <t>587-001HN</t>
  </si>
  <si>
    <t>032888993297</t>
  </si>
  <si>
    <t>587-020HN</t>
  </si>
  <si>
    <t>032888993303</t>
  </si>
  <si>
    <t>587-025HC</t>
  </si>
  <si>
    <t>032888993310</t>
  </si>
  <si>
    <t>587-030HN</t>
  </si>
  <si>
    <t>032888993327</t>
  </si>
  <si>
    <t>587-035HC</t>
  </si>
  <si>
    <t>032888993334</t>
  </si>
  <si>
    <t>587-040HN</t>
  </si>
  <si>
    <t>032888993341</t>
  </si>
  <si>
    <t>587-045HC</t>
  </si>
  <si>
    <t>032888993358</t>
  </si>
  <si>
    <t>587-050HP</t>
  </si>
  <si>
    <t>032888209992</t>
  </si>
  <si>
    <t>587-055HC</t>
  </si>
  <si>
    <t>032888993372</t>
  </si>
  <si>
    <t>587-060HN</t>
  </si>
  <si>
    <t>032888993389</t>
  </si>
  <si>
    <t>587-070HC</t>
  </si>
  <si>
    <t>032888007505</t>
  </si>
  <si>
    <t>587-080HN</t>
  </si>
  <si>
    <t>032888993396</t>
  </si>
  <si>
    <t>587-090HC</t>
  </si>
  <si>
    <t>032888007512</t>
  </si>
  <si>
    <t>587-100HN</t>
  </si>
  <si>
    <t>587-110HC</t>
  </si>
  <si>
    <t>032888007529</t>
  </si>
  <si>
    <t>587-120HN</t>
  </si>
  <si>
    <t>032888993419</t>
  </si>
  <si>
    <t>588-001HN</t>
  </si>
  <si>
    <t>032888993426</t>
  </si>
  <si>
    <t>588-025HC</t>
  </si>
  <si>
    <t>032888993433</t>
  </si>
  <si>
    <t>588-030HN</t>
  </si>
  <si>
    <t>032888993440</t>
  </si>
  <si>
    <t>588-035HC</t>
  </si>
  <si>
    <t>032888993457</t>
  </si>
  <si>
    <t>588-040HN</t>
  </si>
  <si>
    <t>032888993464</t>
  </si>
  <si>
    <t>588-045HC</t>
  </si>
  <si>
    <t>032888993471</t>
  </si>
  <si>
    <t>588-050HN</t>
  </si>
  <si>
    <t>032888993488</t>
  </si>
  <si>
    <t>588-055HC</t>
  </si>
  <si>
    <t>032888993495</t>
  </si>
  <si>
    <t>588-060HN</t>
  </si>
  <si>
    <t>032888993501</t>
  </si>
  <si>
    <t>588-070HC</t>
  </si>
  <si>
    <t>032888007536</t>
  </si>
  <si>
    <t>588-080HC</t>
  </si>
  <si>
    <t>032888993518</t>
  </si>
  <si>
    <t>588-090HC</t>
  </si>
  <si>
    <t>032888007543</t>
  </si>
  <si>
    <t>588-110HC</t>
  </si>
  <si>
    <t>032888007550</t>
  </si>
  <si>
    <t>588-120HP</t>
  </si>
  <si>
    <t>032888210004</t>
  </si>
  <si>
    <t xml:space="preserve"> 1/8 X 5</t>
  </si>
  <si>
    <t xml:space="preserve"> 1/8 X 8</t>
  </si>
  <si>
    <t xml:space="preserve"> 1/8 X 10</t>
  </si>
  <si>
    <t xml:space="preserve"> 1/8 X 12</t>
  </si>
  <si>
    <t xml:space="preserve"> 1/4 X 5-1/2</t>
  </si>
  <si>
    <t xml:space="preserve"> 1/4 X 10</t>
  </si>
  <si>
    <t xml:space="preserve"> 3/8 X 4 1/2</t>
  </si>
  <si>
    <t xml:space="preserve"> 3/8 X 5 1/2</t>
  </si>
  <si>
    <t xml:space="preserve"> 1/8 X 5 </t>
  </si>
  <si>
    <t>*Individually Barcoded Fitting Offering listed below standard inner/master offering (denoted with suffix, e.g. HC, HN, BC)</t>
  </si>
  <si>
    <t>GALVANIZED</t>
  </si>
  <si>
    <t>BLACK</t>
  </si>
  <si>
    <t>Individually Barcoded Fitting Offering</t>
  </si>
  <si>
    <t>579-090</t>
  </si>
  <si>
    <t>579-100</t>
  </si>
  <si>
    <t>579-120</t>
  </si>
  <si>
    <t>032888010475</t>
  </si>
  <si>
    <t>032888010420</t>
  </si>
  <si>
    <t>032888010437</t>
  </si>
  <si>
    <t>1-1/4" Black Steel Tank Leg Nipples -TOE</t>
  </si>
  <si>
    <t>579-203</t>
  </si>
  <si>
    <t>579-204</t>
  </si>
  <si>
    <t>579-205</t>
  </si>
  <si>
    <t>579-206</t>
  </si>
  <si>
    <t>579-207</t>
  </si>
  <si>
    <t>579-208</t>
  </si>
  <si>
    <t>1/2 X 6</t>
  </si>
  <si>
    <t>3/4 X 6</t>
  </si>
  <si>
    <t>1 X 6</t>
  </si>
  <si>
    <t>1-1/4 X 6</t>
  </si>
  <si>
    <t>1-1/2 X 6</t>
  </si>
  <si>
    <t>2 X 6</t>
  </si>
  <si>
    <t>032888002548</t>
  </si>
  <si>
    <t>032888002555</t>
  </si>
  <si>
    <t>032888002975</t>
  </si>
  <si>
    <t>032888002982</t>
  </si>
  <si>
    <t>032888002999</t>
  </si>
  <si>
    <t>032888003002</t>
  </si>
  <si>
    <t xml:space="preserve">Galvanized Tank Leg Nipples - 6" Length - TOE </t>
  </si>
  <si>
    <t>561-035</t>
  </si>
  <si>
    <t>1/4 X 3-1/2</t>
  </si>
  <si>
    <t>582-080</t>
  </si>
  <si>
    <t>560-015</t>
  </si>
  <si>
    <t>562-050</t>
  </si>
  <si>
    <t>580-025</t>
  </si>
  <si>
    <t>580-050</t>
  </si>
  <si>
    <t>582-055</t>
  </si>
  <si>
    <t>566-090</t>
  </si>
  <si>
    <t>562-070</t>
  </si>
  <si>
    <t xml:space="preserve"> 3/8 X 7</t>
  </si>
  <si>
    <t>032888005242</t>
  </si>
  <si>
    <t>20032888100231</t>
  </si>
  <si>
    <t>032888103214</t>
  </si>
  <si>
    <t>20032888100309</t>
  </si>
  <si>
    <t>032888004634</t>
  </si>
  <si>
    <t>032888101487</t>
  </si>
  <si>
    <t>032888101661</t>
  </si>
  <si>
    <t>032888101685</t>
  </si>
  <si>
    <t>636660114063</t>
  </si>
  <si>
    <t>636660210017</t>
  </si>
  <si>
    <t>636660110010</t>
  </si>
  <si>
    <t>032888197527</t>
  </si>
  <si>
    <t>589-001BC</t>
  </si>
  <si>
    <t>560-080HC</t>
  </si>
  <si>
    <t>587-065</t>
  </si>
  <si>
    <t xml:space="preserve"> 1/2 X 6 1/2</t>
  </si>
  <si>
    <t>583-105</t>
  </si>
  <si>
    <t xml:space="preserve"> 1/2 X 10 1/2</t>
  </si>
  <si>
    <t>583-115</t>
  </si>
  <si>
    <t xml:space="preserve"> 1/2 X 11 1/2</t>
  </si>
  <si>
    <t>584-095</t>
  </si>
  <si>
    <t xml:space="preserve"> 3/4 X 9-1/2</t>
  </si>
  <si>
    <t>587-075</t>
  </si>
  <si>
    <t xml:space="preserve"> 1-1/2 X 7 1/2</t>
  </si>
  <si>
    <t>587-095</t>
  </si>
  <si>
    <t xml:space="preserve"> 1-1/2 X 9 1/2</t>
  </si>
  <si>
    <t>563-065</t>
  </si>
  <si>
    <t>563-075</t>
  </si>
  <si>
    <t xml:space="preserve"> 1/2 X 7 1/2</t>
  </si>
  <si>
    <t>585-105</t>
  </si>
  <si>
    <t xml:space="preserve"> 1 X 10 1/2</t>
  </si>
  <si>
    <t>585-115</t>
  </si>
  <si>
    <t xml:space="preserve"> 1 X 11 1/2</t>
  </si>
  <si>
    <t>585-095</t>
  </si>
  <si>
    <t xml:space="preserve"> 1 X 9 1/2</t>
  </si>
  <si>
    <t>589-047</t>
  </si>
  <si>
    <t xml:space="preserve"> 2 1/2 X 4 1/2</t>
  </si>
  <si>
    <t xml:space="preserve"> 2 1/2 X 4 3/4</t>
  </si>
  <si>
    <t>585-075</t>
  </si>
  <si>
    <t xml:space="preserve"> 1 X 7 1/2</t>
  </si>
  <si>
    <t>585-085</t>
  </si>
  <si>
    <t xml:space="preserve"> 1 X 8 1/2</t>
  </si>
  <si>
    <t>586-065</t>
  </si>
  <si>
    <t xml:space="preserve"> 1-1/4 X 6-1/2</t>
  </si>
  <si>
    <t>583-065</t>
  </si>
  <si>
    <t>583-075</t>
  </si>
  <si>
    <t>585-065</t>
  </si>
  <si>
    <t>587-105</t>
  </si>
  <si>
    <t>587-115</t>
  </si>
  <si>
    <t>583-095</t>
  </si>
  <si>
    <t>580-090</t>
  </si>
  <si>
    <t>567-075</t>
  </si>
  <si>
    <t>1-1/2 X 7-1/2</t>
  </si>
  <si>
    <t>564-075</t>
  </si>
  <si>
    <t>Galvanized Left and Right Nipples</t>
  </si>
  <si>
    <t>564-540HN</t>
  </si>
  <si>
    <t>3/4 X 4 L&amp;R</t>
  </si>
  <si>
    <t>564-560HN</t>
  </si>
  <si>
    <t>Black Left and Right Nipples</t>
  </si>
  <si>
    <t>563-540HN</t>
  </si>
  <si>
    <t>1/2 X 4 L&amp;R</t>
  </si>
  <si>
    <t>588-100HC</t>
  </si>
  <si>
    <t>2 X 10</t>
  </si>
  <si>
    <t>591-060BC</t>
  </si>
  <si>
    <t>4 X 6</t>
  </si>
  <si>
    <t>591-080BC</t>
  </si>
  <si>
    <t>591-100BC</t>
  </si>
  <si>
    <t>591-120BC</t>
  </si>
  <si>
    <t>4 X 8</t>
  </si>
  <si>
    <t>4 X 10</t>
  </si>
  <si>
    <t>4 X 12</t>
  </si>
  <si>
    <t>589-080BC</t>
  </si>
  <si>
    <t>589-100BC</t>
  </si>
  <si>
    <t>2-1/2 X 8</t>
  </si>
  <si>
    <t>2-1/2 X 10</t>
  </si>
  <si>
    <t>590-080BC</t>
  </si>
  <si>
    <t>590-100BC</t>
  </si>
  <si>
    <t>590-120BC</t>
  </si>
  <si>
    <t>3 X 8</t>
  </si>
  <si>
    <t>3 X 10</t>
  </si>
  <si>
    <t>3 X 12</t>
  </si>
  <si>
    <t>2-1/2 X CLOSE</t>
  </si>
  <si>
    <t>582-070HC</t>
  </si>
  <si>
    <t>3/8 X 7</t>
  </si>
  <si>
    <t>591-001BC</t>
  </si>
  <si>
    <t>591-040BC</t>
  </si>
  <si>
    <t>591-050BC</t>
  </si>
  <si>
    <t>4 X CLOSE</t>
  </si>
  <si>
    <t>4 X 4</t>
  </si>
  <si>
    <t>4 X 5</t>
  </si>
  <si>
    <t>589-040BC</t>
  </si>
  <si>
    <t>2-1/2 X 4</t>
  </si>
  <si>
    <t>Black Tank Leg Nipples</t>
  </si>
  <si>
    <t>586-120TLN</t>
  </si>
  <si>
    <t>1-1/4 X 12 Tank Leg</t>
  </si>
  <si>
    <t>589-060BC</t>
  </si>
  <si>
    <t>2-1/2 X 6</t>
  </si>
  <si>
    <t>590-001BC</t>
  </si>
  <si>
    <t>590-030BC</t>
  </si>
  <si>
    <t>590-040BC</t>
  </si>
  <si>
    <t>590-050BC</t>
  </si>
  <si>
    <t>590-060BC</t>
  </si>
  <si>
    <t>3 X CLOSE</t>
  </si>
  <si>
    <t>3 X 3</t>
  </si>
  <si>
    <t>3 X 4</t>
  </si>
  <si>
    <t>3 X 5</t>
  </si>
  <si>
    <t>3 X 6</t>
  </si>
  <si>
    <t>584-560HN</t>
  </si>
  <si>
    <t>3/4 X 4 L&amp;R w/ Coupling</t>
  </si>
  <si>
    <t>562-110HC</t>
  </si>
  <si>
    <t>3/8 X 11</t>
  </si>
  <si>
    <t>565-000P60</t>
  </si>
  <si>
    <t>NPL GALV 60 PACK 1</t>
  </si>
  <si>
    <t>032888008250</t>
  </si>
  <si>
    <t>032888990920</t>
  </si>
  <si>
    <t>032888149038</t>
  </si>
  <si>
    <t>032888910010</t>
  </si>
  <si>
    <t>032888910409</t>
  </si>
  <si>
    <t>032888910508</t>
  </si>
  <si>
    <t>032888910805</t>
  </si>
  <si>
    <t>032888911000</t>
  </si>
  <si>
    <t>032888911208</t>
  </si>
  <si>
    <t>032888900011</t>
  </si>
  <si>
    <t>032888900301</t>
  </si>
  <si>
    <t>032888900400</t>
  </si>
  <si>
    <t>032888900509</t>
  </si>
  <si>
    <t>032888900608</t>
  </si>
  <si>
    <t>032888900806</t>
  </si>
  <si>
    <t>032888901018</t>
  </si>
  <si>
    <t>032888901209</t>
  </si>
  <si>
    <t>032888890008</t>
  </si>
  <si>
    <t>032888890404</t>
  </si>
  <si>
    <t>032888890602</t>
  </si>
  <si>
    <t>032888890800</t>
  </si>
  <si>
    <t>032888891005</t>
  </si>
  <si>
    <t>032888993525</t>
  </si>
  <si>
    <t>032888009936</t>
  </si>
  <si>
    <t>636660117057</t>
  </si>
  <si>
    <t>032888011762</t>
  </si>
  <si>
    <t>032888148840</t>
  </si>
  <si>
    <t>032888105904</t>
  </si>
  <si>
    <t>032888197534</t>
  </si>
  <si>
    <t>032888105973</t>
  </si>
  <si>
    <t>032888101807</t>
  </si>
  <si>
    <t>032888101821</t>
  </si>
  <si>
    <t>032888011755</t>
  </si>
  <si>
    <t>195864029776</t>
  </si>
  <si>
    <t>636660208366</t>
  </si>
  <si>
    <t>032888103559</t>
  </si>
  <si>
    <t>032888109902</t>
  </si>
  <si>
    <t>032888109889</t>
  </si>
  <si>
    <t>032888109872</t>
  </si>
  <si>
    <t>636660207314</t>
  </si>
  <si>
    <t>032888103405</t>
  </si>
  <si>
    <t>032888103429</t>
  </si>
  <si>
    <t>032888103436</t>
  </si>
  <si>
    <t>636660206348</t>
  </si>
  <si>
    <t>032888103467</t>
  </si>
  <si>
    <t>636660206362</t>
  </si>
  <si>
    <t>032888103368</t>
  </si>
  <si>
    <t>032888100398</t>
  </si>
  <si>
    <t>032888103276</t>
  </si>
  <si>
    <t>032888100343</t>
  </si>
  <si>
    <t>032888103283</t>
  </si>
  <si>
    <t>032888105300</t>
  </si>
  <si>
    <t>032888109957</t>
  </si>
  <si>
    <t>032888109797</t>
  </si>
  <si>
    <t>20032888100323</t>
  </si>
  <si>
    <t>032222148383</t>
  </si>
  <si>
    <t>20032888100293</t>
  </si>
  <si>
    <t>20032888100316</t>
  </si>
  <si>
    <t>20032888100279</t>
  </si>
  <si>
    <t>032888103016</t>
  </si>
  <si>
    <t>20032888100224</t>
  </si>
  <si>
    <t xml:space="preserve"> 3/4 X 7-1/2</t>
  </si>
  <si>
    <t xml:space="preserve"> 1-1/2 X 10-1/2</t>
  </si>
  <si>
    <t xml:space="preserve"> 1-1/2 X 11-1/2</t>
  </si>
  <si>
    <t xml:space="preserve"> 1 X 6-1/2</t>
  </si>
  <si>
    <t xml:space="preserve"> 1/2 X 7-1/2</t>
  </si>
  <si>
    <t xml:space="preserve"> 1/2 X 9-1/2</t>
  </si>
  <si>
    <t xml:space="preserve"> 1/2 X 6-1/2</t>
  </si>
  <si>
    <t xml:space="preserve"> 1/8 X 9</t>
  </si>
  <si>
    <t>636660000007</t>
  </si>
  <si>
    <t>(Supercedes W-WN_0325a)</t>
  </si>
  <si>
    <t>Effective April 21, 2025</t>
  </si>
  <si>
    <t>WN_0425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</si>
</sst>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00_);_(* \(#,##0.000\);_(* &quot;-&quot;???_);_(@_)"/>
    <numFmt numFmtId="165" formatCode="0.0000"/>
    <numFmt numFmtId="166" formatCode="0.000"/>
    <numFmt numFmtId="167" formatCode="&quot;$&quot;#,##0.00"/>
    <numFmt numFmtId="168" formatCode="&quot;$&quot;#,##0.0000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7"/>
      <name val="Calibri"/>
      <family val="2"/>
      <scheme val="minor"/>
    </font>
    <font>
      <b/>
      <sz val="8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9"/>
      <color rgb="FFFF0000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6">
    <xf numFmtId="0" fontId="0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0" fillId="0" borderId="0" applyFont="0" applyFill="0" applyBorder="0" applyAlignment="0" applyProtection="0"/>
  </cellStyleXfs>
  <cellXfs count="81">
    <xf numFmtId="0" fontId="0" fillId="0" borderId="0" xfId="0"/>
    <xf numFmtId="0" fontId="2" fillId="0" borderId="0" xfId="1" applyFont="1" applyFill="1" applyBorder="1"/>
    <xf numFmtId="0" fontId="3" fillId="0" borderId="0" xfId="1" applyFont="1" applyFill="1" applyBorder="1"/>
    <xf numFmtId="0" fontId="3" fillId="0" borderId="0" xfId="1" applyFont="1" applyFill="1" applyBorder="1" applyAlignment="1">
      <alignment horizontal="center"/>
    </xf>
    <xf numFmtId="41" fontId="3" fillId="0" borderId="0" xfId="1" applyNumberFormat="1" applyFont="1" applyFill="1" applyBorder="1"/>
    <xf numFmtId="41" fontId="4" fillId="0" borderId="0" xfId="2" applyNumberFormat="1" applyFont="1" applyFill="1" applyBorder="1" applyAlignment="1">
      <alignment horizontal="center"/>
    </xf>
    <xf numFmtId="41" fontId="4" fillId="0" borderId="0" xfId="2" applyNumberFormat="1" applyFont="1" applyFill="1" applyBorder="1" applyAlignment="1">
      <alignment horizontal="right"/>
    </xf>
    <xf numFmtId="43" fontId="4" fillId="0" borderId="0" xfId="2" applyFont="1" applyFill="1" applyBorder="1" applyAlignment="1">
      <alignment horizontal="center"/>
    </xf>
    <xf numFmtId="164" fontId="4" fillId="0" borderId="0" xfId="2" applyNumberFormat="1" applyFont="1" applyFill="1" applyBorder="1" applyAlignment="1">
      <alignment horizontal="right"/>
    </xf>
    <xf numFmtId="0" fontId="5" fillId="0" borderId="0" xfId="1" applyFont="1" applyBorder="1" applyAlignment="1">
      <alignment horizontal="right"/>
    </xf>
    <xf numFmtId="3" fontId="4" fillId="0" borderId="0" xfId="2" applyNumberFormat="1" applyFont="1" applyFill="1" applyBorder="1" applyAlignment="1">
      <alignment horizontal="center"/>
    </xf>
    <xf numFmtId="0" fontId="3" fillId="0" borderId="0" xfId="1" applyFont="1" applyBorder="1" applyAlignment="1">
      <alignment horizontal="right"/>
    </xf>
    <xf numFmtId="164" fontId="5" fillId="0" borderId="0" xfId="2" applyNumberFormat="1" applyFont="1" applyFill="1" applyBorder="1" applyAlignment="1">
      <alignment horizontal="right"/>
    </xf>
    <xf numFmtId="41" fontId="3" fillId="0" borderId="0" xfId="1" applyNumberFormat="1" applyFont="1" applyFill="1" applyBorder="1" applyAlignment="1">
      <alignment horizontal="center"/>
    </xf>
    <xf numFmtId="3" fontId="3" fillId="0" borderId="0" xfId="1" applyNumberFormat="1" applyFont="1" applyFill="1" applyBorder="1" applyAlignment="1">
      <alignment horizontal="center"/>
    </xf>
    <xf numFmtId="164" fontId="3" fillId="0" borderId="0" xfId="1" applyNumberFormat="1" applyFont="1" applyFill="1" applyBorder="1"/>
    <xf numFmtId="0" fontId="6" fillId="0" borderId="0" xfId="1" quotePrefix="1" applyFont="1" applyFill="1" applyBorder="1" applyAlignment="1">
      <alignment horizontal="left"/>
    </xf>
    <xf numFmtId="0" fontId="2" fillId="0" borderId="0" xfId="1" applyFont="1" applyFill="1" applyBorder="1" applyAlignment="1">
      <alignment horizontal="center"/>
    </xf>
    <xf numFmtId="41" fontId="2" fillId="0" borderId="0" xfId="1" applyNumberFormat="1" applyFont="1" applyFill="1" applyBorder="1"/>
    <xf numFmtId="41" fontId="2" fillId="0" borderId="0" xfId="1" applyNumberFormat="1" applyFont="1" applyFill="1" applyBorder="1" applyAlignment="1">
      <alignment horizontal="center"/>
    </xf>
    <xf numFmtId="44" fontId="2" fillId="0" borderId="0" xfId="1" applyNumberFormat="1" applyFont="1" applyFill="1" applyBorder="1" applyAlignment="1">
      <alignment horizontal="center"/>
    </xf>
    <xf numFmtId="164" fontId="2" fillId="0" borderId="0" xfId="1" applyNumberFormat="1" applyFont="1" applyFill="1" applyBorder="1"/>
    <xf numFmtId="0" fontId="6" fillId="0" borderId="0" xfId="1" applyFont="1" applyBorder="1" applyAlignment="1">
      <alignment horizontal="right" vertical="center"/>
    </xf>
    <xf numFmtId="165" fontId="6" fillId="2" borderId="0" xfId="0" applyNumberFormat="1" applyFont="1" applyFill="1" applyBorder="1" applyAlignment="1">
      <alignment horizontal="center" vertical="center"/>
    </xf>
    <xf numFmtId="1" fontId="6" fillId="0" borderId="0" xfId="1" applyNumberFormat="1" applyFont="1" applyFill="1" applyBorder="1" applyAlignment="1">
      <alignment horizontal="left"/>
    </xf>
    <xf numFmtId="0" fontId="2" fillId="0" borderId="0" xfId="1" applyFont="1" applyBorder="1" applyAlignment="1">
      <alignment horizontal="left"/>
    </xf>
    <xf numFmtId="0" fontId="2" fillId="0" borderId="0" xfId="1" applyFont="1" applyBorder="1" applyAlignment="1">
      <alignment horizontal="center"/>
    </xf>
    <xf numFmtId="3" fontId="2" fillId="0" borderId="0" xfId="1" applyNumberFormat="1" applyFont="1" applyBorder="1" applyAlignment="1">
      <alignment horizontal="center"/>
    </xf>
    <xf numFmtId="166" fontId="2" fillId="0" borderId="0" xfId="1" applyNumberFormat="1" applyFont="1" applyBorder="1" applyAlignment="1">
      <alignment horizontal="center"/>
    </xf>
    <xf numFmtId="168" fontId="2" fillId="0" borderId="0" xfId="1" applyNumberFormat="1" applyFont="1" applyBorder="1" applyAlignment="1">
      <alignment horizontal="center"/>
    </xf>
    <xf numFmtId="167" fontId="2" fillId="0" borderId="0" xfId="4" applyNumberFormat="1" applyFont="1" applyFill="1" applyBorder="1" applyAlignment="1">
      <alignment horizontal="center"/>
    </xf>
    <xf numFmtId="0" fontId="1" fillId="0" borderId="0" xfId="4" applyFill="1" applyBorder="1"/>
    <xf numFmtId="0" fontId="2" fillId="0" borderId="0" xfId="4" applyFont="1" applyBorder="1" applyAlignment="1">
      <alignment horizontal="left"/>
    </xf>
    <xf numFmtId="0" fontId="2" fillId="0" borderId="0" xfId="4" applyFont="1" applyBorder="1" applyAlignment="1">
      <alignment horizontal="center"/>
    </xf>
    <xf numFmtId="3" fontId="2" fillId="0" borderId="0" xfId="4" applyNumberFormat="1" applyFont="1" applyBorder="1" applyAlignment="1">
      <alignment horizontal="center"/>
    </xf>
    <xf numFmtId="168" fontId="2" fillId="0" borderId="0" xfId="4" applyNumberFormat="1" applyFont="1" applyBorder="1" applyAlignment="1">
      <alignment horizontal="center"/>
    </xf>
    <xf numFmtId="166" fontId="2" fillId="0" borderId="0" xfId="4" applyNumberFormat="1" applyFont="1" applyFill="1" applyBorder="1" applyAlignment="1">
      <alignment horizontal="center"/>
    </xf>
    <xf numFmtId="41" fontId="1" fillId="0" borderId="0" xfId="4" applyNumberFormat="1" applyFill="1" applyBorder="1"/>
    <xf numFmtId="0" fontId="8" fillId="0" borderId="0" xfId="4" applyFont="1" applyFill="1" applyBorder="1"/>
    <xf numFmtId="44" fontId="3" fillId="0" borderId="0" xfId="2" applyNumberFormat="1" applyFont="1" applyFill="1" applyBorder="1" applyAlignment="1">
      <alignment horizontal="center"/>
    </xf>
    <xf numFmtId="167" fontId="7" fillId="0" borderId="0" xfId="0" applyNumberFormat="1" applyFont="1" applyAlignment="1">
      <alignment horizontal="center"/>
    </xf>
    <xf numFmtId="1" fontId="6" fillId="3" borderId="0" xfId="1" applyNumberFormat="1" applyFont="1" applyFill="1" applyBorder="1" applyAlignment="1">
      <alignment horizontal="left"/>
    </xf>
    <xf numFmtId="0" fontId="2" fillId="3" borderId="0" xfId="1" applyFont="1" applyFill="1" applyBorder="1" applyAlignment="1">
      <alignment horizontal="left"/>
    </xf>
    <xf numFmtId="3" fontId="2" fillId="3" borderId="0" xfId="1" applyNumberFormat="1" applyFont="1" applyFill="1" applyBorder="1" applyAlignment="1">
      <alignment horizontal="center"/>
    </xf>
    <xf numFmtId="0" fontId="2" fillId="3" borderId="0" xfId="1" applyFont="1" applyFill="1" applyBorder="1" applyAlignment="1">
      <alignment horizontal="center"/>
    </xf>
    <xf numFmtId="166" fontId="2" fillId="3" borderId="0" xfId="1" applyNumberFormat="1" applyFont="1" applyFill="1" applyBorder="1" applyAlignment="1">
      <alignment horizontal="center"/>
    </xf>
    <xf numFmtId="167" fontId="7" fillId="3" borderId="0" xfId="0" applyNumberFormat="1" applyFont="1" applyFill="1" applyAlignment="1">
      <alignment horizontal="center"/>
    </xf>
    <xf numFmtId="168" fontId="2" fillId="3" borderId="0" xfId="1" applyNumberFormat="1" applyFont="1" applyFill="1" applyBorder="1" applyAlignment="1">
      <alignment horizontal="center"/>
    </xf>
    <xf numFmtId="0" fontId="9" fillId="3" borderId="0" xfId="4" applyFont="1" applyFill="1" applyBorder="1"/>
    <xf numFmtId="0" fontId="2" fillId="3" borderId="0" xfId="4" applyFont="1" applyFill="1" applyBorder="1"/>
    <xf numFmtId="166" fontId="2" fillId="3" borderId="0" xfId="4" applyNumberFormat="1" applyFont="1" applyFill="1" applyBorder="1"/>
    <xf numFmtId="167" fontId="7" fillId="3" borderId="0" xfId="0" applyNumberFormat="1" applyFont="1" applyFill="1" applyBorder="1" applyAlignment="1">
      <alignment horizontal="center"/>
    </xf>
    <xf numFmtId="0" fontId="2" fillId="0" borderId="0" xfId="4" applyFont="1" applyBorder="1"/>
    <xf numFmtId="167" fontId="7" fillId="0" borderId="0" xfId="0" applyNumberFormat="1" applyFont="1" applyFill="1" applyAlignment="1">
      <alignment horizontal="center"/>
    </xf>
    <xf numFmtId="9" fontId="2" fillId="0" borderId="0" xfId="5" applyFont="1" applyFill="1" applyBorder="1" applyAlignment="1">
      <alignment horizontal="center"/>
    </xf>
    <xf numFmtId="0" fontId="6" fillId="0" borderId="0" xfId="1" applyFont="1" applyBorder="1" applyAlignment="1">
      <alignment horizontal="right"/>
    </xf>
    <xf numFmtId="0" fontId="6" fillId="0" borderId="0" xfId="1" applyFont="1" applyFill="1" applyBorder="1" applyAlignment="1">
      <alignment horizontal="right"/>
    </xf>
    <xf numFmtId="0" fontId="6" fillId="3" borderId="0" xfId="1" applyFont="1" applyFill="1" applyBorder="1" applyAlignment="1">
      <alignment horizontal="center" vertical="center" wrapText="1"/>
    </xf>
    <xf numFmtId="166" fontId="6" fillId="3" borderId="0" xfId="1" applyNumberFormat="1" applyFont="1" applyFill="1" applyBorder="1" applyAlignment="1">
      <alignment horizontal="center" vertical="center" wrapText="1"/>
    </xf>
    <xf numFmtId="0" fontId="11" fillId="0" borderId="0" xfId="1" applyFont="1" applyFill="1" applyBorder="1"/>
    <xf numFmtId="0" fontId="11" fillId="0" borderId="0" xfId="1" applyFont="1" applyBorder="1" applyAlignment="1">
      <alignment horizontal="left"/>
    </xf>
    <xf numFmtId="0" fontId="11" fillId="0" borderId="0" xfId="1" applyFont="1" applyFill="1" applyBorder="1" applyAlignment="1">
      <alignment horizontal="left"/>
    </xf>
    <xf numFmtId="0" fontId="11" fillId="0" borderId="0" xfId="4" applyFont="1" applyBorder="1" applyAlignment="1">
      <alignment horizontal="left"/>
    </xf>
    <xf numFmtId="0" fontId="11" fillId="0" borderId="0" xfId="4" applyFont="1" applyFill="1" applyBorder="1" applyAlignment="1">
      <alignment horizontal="left"/>
    </xf>
    <xf numFmtId="0" fontId="11" fillId="0" borderId="0" xfId="1" applyFont="1" applyBorder="1"/>
    <xf numFmtId="3" fontId="11" fillId="0" borderId="0" xfId="1" applyNumberFormat="1" applyFont="1" applyBorder="1" applyAlignment="1">
      <alignment horizontal="center"/>
    </xf>
    <xf numFmtId="0" fontId="11" fillId="0" borderId="0" xfId="1" applyFont="1" applyBorder="1" applyAlignment="1">
      <alignment horizontal="center"/>
    </xf>
    <xf numFmtId="166" fontId="11" fillId="0" borderId="0" xfId="1" applyNumberFormat="1" applyFont="1" applyBorder="1" applyAlignment="1">
      <alignment horizontal="center"/>
    </xf>
    <xf numFmtId="167" fontId="10" fillId="0" borderId="0" xfId="0" applyNumberFormat="1" applyFont="1" applyFill="1" applyAlignment="1">
      <alignment horizontal="center"/>
    </xf>
    <xf numFmtId="168" fontId="11" fillId="0" borderId="0" xfId="1" applyNumberFormat="1" applyFont="1" applyBorder="1" applyAlignment="1">
      <alignment horizontal="center"/>
    </xf>
    <xf numFmtId="3" fontId="11" fillId="0" borderId="0" xfId="1" applyNumberFormat="1" applyFont="1" applyFill="1" applyBorder="1" applyAlignment="1">
      <alignment horizontal="center"/>
    </xf>
    <xf numFmtId="0" fontId="11" fillId="0" borderId="0" xfId="1" applyFont="1" applyFill="1" applyBorder="1" applyAlignment="1">
      <alignment horizontal="center"/>
    </xf>
    <xf numFmtId="166" fontId="11" fillId="0" borderId="0" xfId="1" applyNumberFormat="1" applyFont="1" applyFill="1" applyBorder="1" applyAlignment="1">
      <alignment horizontal="center"/>
    </xf>
    <xf numFmtId="168" fontId="11" fillId="0" borderId="0" xfId="1" applyNumberFormat="1" applyFont="1" applyFill="1" applyBorder="1"/>
    <xf numFmtId="0" fontId="11" fillId="0" borderId="0" xfId="4" applyFont="1" applyFill="1" applyBorder="1"/>
    <xf numFmtId="3" fontId="11" fillId="0" borderId="0" xfId="4" applyNumberFormat="1" applyFont="1" applyBorder="1" applyAlignment="1">
      <alignment horizontal="center"/>
    </xf>
    <xf numFmtId="0" fontId="11" fillId="0" borderId="0" xfId="4" applyFont="1" applyBorder="1" applyAlignment="1">
      <alignment horizontal="center"/>
    </xf>
    <xf numFmtId="166" fontId="11" fillId="0" borderId="0" xfId="4" applyNumberFormat="1" applyFont="1" applyFill="1" applyBorder="1" applyAlignment="1">
      <alignment horizontal="center"/>
    </xf>
    <xf numFmtId="3" fontId="11" fillId="0" borderId="0" xfId="4" applyNumberFormat="1" applyFont="1" applyFill="1" applyBorder="1" applyAlignment="1">
      <alignment horizontal="center"/>
    </xf>
    <xf numFmtId="0" fontId="11" fillId="0" borderId="0" xfId="4" applyFont="1" applyFill="1" applyBorder="1" applyAlignment="1">
      <alignment horizontal="center"/>
    </xf>
    <xf numFmtId="166" fontId="11" fillId="0" borderId="0" xfId="4" applyNumberFormat="1" applyFont="1" applyBorder="1" applyAlignment="1">
      <alignment horizontal="center"/>
    </xf>
  </cellXfs>
  <cellStyles count="6">
    <cellStyle name="Comma 2" xfId="2"/>
    <cellStyle name="Normal" xfId="0" builtinId="0"/>
    <cellStyle name="Normal 17 10" xfId="1"/>
    <cellStyle name="Normal 4 2" xfId="4"/>
    <cellStyle name="Percent" xfId="5" builtinId="5"/>
    <cellStyle name="Percent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628650</xdr:colOff>
      <xdr:row>0</xdr:row>
      <xdr:rowOff>0</xdr:rowOff>
    </xdr:from>
    <xdr:to>
      <xdr:col>1</xdr:col>
      <xdr:colOff>1762125</xdr:colOff>
      <xdr:row>3</xdr:row>
      <xdr:rowOff>133340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8650" y="0"/>
          <a:ext cx="1981200" cy="6826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4">
    <pageSetUpPr fitToPage="1"/>
  </sheetPr>
  <dimension ref="A1:I831"/>
  <sheetViews>
    <sheetView tabSelected="1" zoomScaleNormal="100" workbookViewId="0">
      <pane ySplit="7" topLeftCell="A8" activePane="bottomLeft" state="frozen"/>
      <selection activeCell="A50" sqref="A50"/>
      <selection pane="bottomLeft" activeCell="H10" sqref="H10"/>
    </sheetView>
  </sheetViews>
  <sheetFormatPr defaultColWidth="11.42578125" defaultRowHeight="12.75" x14ac:dyDescent="0.2"/>
  <cols>
    <col min="1" max="1" width="12.7109375" style="1" customWidth="1"/>
    <col min="2" max="2" width="31.42578125" style="1" customWidth="1"/>
    <col min="3" max="3" width="8.7109375" style="18" customWidth="1"/>
    <col min="4" max="4" width="9.28515625" style="19" customWidth="1"/>
    <col min="5" max="5" width="22.5703125" style="17" customWidth="1"/>
    <col min="6" max="6" width="12.140625" style="21" customWidth="1"/>
    <col min="7" max="7" width="12.7109375" style="20" customWidth="1"/>
    <col min="8" max="8" width="13.140625" style="1" customWidth="1"/>
    <col min="9" max="16384" width="11.42578125" style="1"/>
  </cols>
  <sheetData>
    <row r="1" spans="1:8" x14ac:dyDescent="0.2">
      <c r="B1" s="2"/>
      <c r="C1" s="4"/>
      <c r="D1" s="5"/>
      <c r="E1" s="7"/>
      <c r="F1" s="8"/>
      <c r="G1" s="17"/>
      <c r="H1" s="9" t="s">
        <v>0</v>
      </c>
    </row>
    <row r="2" spans="1:8" ht="15" x14ac:dyDescent="0.25">
      <c r="B2" s="2"/>
      <c r="C2" s="6"/>
      <c r="D2" s="5"/>
      <c r="E2" s="10"/>
      <c r="F2" s="8"/>
      <c r="G2" s="17"/>
      <c r="H2" s="55" t="s">
        <v>1835</v>
      </c>
    </row>
    <row r="3" spans="1:8" ht="15" x14ac:dyDescent="0.25">
      <c r="A3" s="2"/>
      <c r="B3" s="2"/>
      <c r="C3" s="6"/>
      <c r="D3" s="5"/>
      <c r="E3" s="10"/>
      <c r="F3" s="12"/>
      <c r="G3" s="17"/>
      <c r="H3" s="56" t="s">
        <v>1834</v>
      </c>
    </row>
    <row r="4" spans="1:8" ht="15" x14ac:dyDescent="0.25">
      <c r="B4" s="2"/>
      <c r="C4" s="4"/>
      <c r="D4" s="13"/>
      <c r="E4" s="14"/>
      <c r="F4" s="15"/>
      <c r="G4" s="54"/>
      <c r="H4" s="55" t="s">
        <v>1833</v>
      </c>
    </row>
    <row r="5" spans="1:8" ht="15" x14ac:dyDescent="0.25">
      <c r="A5" s="16" t="s">
        <v>1</v>
      </c>
      <c r="B5" s="2"/>
      <c r="C5" s="4"/>
      <c r="D5" s="13"/>
      <c r="E5" s="14"/>
      <c r="F5" s="15"/>
      <c r="G5" s="17"/>
      <c r="H5" s="11"/>
    </row>
    <row r="6" spans="1:8" ht="15" x14ac:dyDescent="0.2">
      <c r="A6" s="38" t="s">
        <v>1609</v>
      </c>
      <c r="E6" s="20"/>
      <c r="G6" s="22"/>
      <c r="H6" s="23"/>
    </row>
    <row r="7" spans="1:8" s="59" customFormat="1" ht="30" x14ac:dyDescent="0.25">
      <c r="A7" s="57" t="s">
        <v>2</v>
      </c>
      <c r="B7" s="57" t="s">
        <v>3</v>
      </c>
      <c r="C7" s="57" t="s">
        <v>4</v>
      </c>
      <c r="D7" s="57" t="s">
        <v>5</v>
      </c>
      <c r="E7" s="57" t="s">
        <v>6</v>
      </c>
      <c r="F7" s="58" t="s">
        <v>7</v>
      </c>
      <c r="G7" s="57" t="s">
        <v>8</v>
      </c>
      <c r="H7" s="57" t="s">
        <v>9</v>
      </c>
    </row>
    <row r="8" spans="1:8" ht="15" x14ac:dyDescent="0.25">
      <c r="A8" s="41" t="s">
        <v>1611</v>
      </c>
      <c r="B8" s="42"/>
      <c r="C8" s="43"/>
      <c r="D8" s="43"/>
      <c r="E8" s="44"/>
      <c r="F8" s="45"/>
      <c r="G8" s="46"/>
      <c r="H8" s="47"/>
    </row>
    <row r="9" spans="1:8" ht="15" x14ac:dyDescent="0.25">
      <c r="A9" s="24" t="s">
        <v>10</v>
      </c>
      <c r="B9" s="2"/>
      <c r="C9" s="4"/>
      <c r="D9" s="4"/>
      <c r="E9" s="3"/>
      <c r="F9" s="15"/>
      <c r="G9" s="39"/>
      <c r="H9" s="2"/>
    </row>
    <row r="10" spans="1:8" s="59" customFormat="1" ht="15" x14ac:dyDescent="0.25">
      <c r="A10" s="64" t="s">
        <v>11</v>
      </c>
      <c r="B10" s="60" t="s">
        <v>12</v>
      </c>
      <c r="C10" s="65">
        <v>25</v>
      </c>
      <c r="D10" s="65">
        <v>100</v>
      </c>
      <c r="E10" s="66" t="s">
        <v>13</v>
      </c>
      <c r="F10" s="67">
        <v>1.7599999999999998E-2</v>
      </c>
      <c r="G10" s="68">
        <v>9.3699999999999992</v>
      </c>
      <c r="H10" s="69">
        <f>ROUND(IFERROR(G10*$H$6,"-"),4)</f>
        <v>0</v>
      </c>
    </row>
    <row r="11" spans="1:8" s="59" customFormat="1" ht="15" x14ac:dyDescent="0.25">
      <c r="A11" s="64" t="s">
        <v>14</v>
      </c>
      <c r="B11" s="60" t="s">
        <v>15</v>
      </c>
      <c r="C11" s="65">
        <v>25</v>
      </c>
      <c r="D11" s="65">
        <v>100</v>
      </c>
      <c r="E11" s="66" t="s">
        <v>16</v>
      </c>
      <c r="F11" s="67">
        <v>3.0899999999999997E-2</v>
      </c>
      <c r="G11" s="68">
        <v>11.58</v>
      </c>
      <c r="H11" s="69">
        <f t="shared" ref="H11:H21" si="0">ROUND(IFERROR(G11*$H$6,"-"),4)</f>
        <v>0</v>
      </c>
    </row>
    <row r="12" spans="1:8" s="59" customFormat="1" ht="15" x14ac:dyDescent="0.25">
      <c r="A12" s="64" t="s">
        <v>17</v>
      </c>
      <c r="B12" s="60" t="s">
        <v>18</v>
      </c>
      <c r="C12" s="65">
        <v>25</v>
      </c>
      <c r="D12" s="65">
        <v>100</v>
      </c>
      <c r="E12" s="66" t="s">
        <v>19</v>
      </c>
      <c r="F12" s="67">
        <v>4.19E-2</v>
      </c>
      <c r="G12" s="68">
        <v>11.6</v>
      </c>
      <c r="H12" s="69">
        <f t="shared" si="0"/>
        <v>0</v>
      </c>
    </row>
    <row r="13" spans="1:8" s="59" customFormat="1" ht="15" x14ac:dyDescent="0.25">
      <c r="A13" s="64" t="s">
        <v>1644</v>
      </c>
      <c r="B13" s="60" t="s">
        <v>560</v>
      </c>
      <c r="C13" s="65">
        <v>25</v>
      </c>
      <c r="D13" s="65">
        <v>100</v>
      </c>
      <c r="E13" s="66" t="s">
        <v>1650</v>
      </c>
      <c r="F13" s="67">
        <v>5.0700000000000002E-2</v>
      </c>
      <c r="G13" s="68">
        <v>12.39</v>
      </c>
      <c r="H13" s="69">
        <f t="shared" si="0"/>
        <v>0</v>
      </c>
    </row>
    <row r="14" spans="1:8" s="59" customFormat="1" ht="15" x14ac:dyDescent="0.25">
      <c r="A14" s="64" t="s">
        <v>20</v>
      </c>
      <c r="B14" s="60" t="s">
        <v>21</v>
      </c>
      <c r="C14" s="65">
        <v>25</v>
      </c>
      <c r="D14" s="65">
        <v>100</v>
      </c>
      <c r="E14" s="66" t="s">
        <v>23</v>
      </c>
      <c r="F14" s="67">
        <v>6.1699999999999998E-2</v>
      </c>
      <c r="G14" s="68">
        <v>13.52</v>
      </c>
      <c r="H14" s="69">
        <f t="shared" si="0"/>
        <v>0</v>
      </c>
    </row>
    <row r="15" spans="1:8" s="59" customFormat="1" ht="15" x14ac:dyDescent="0.25">
      <c r="A15" s="64" t="s">
        <v>24</v>
      </c>
      <c r="B15" s="60" t="s">
        <v>25</v>
      </c>
      <c r="C15" s="65">
        <v>25</v>
      </c>
      <c r="D15" s="65">
        <v>100</v>
      </c>
      <c r="E15" s="66" t="s">
        <v>26</v>
      </c>
      <c r="F15" s="67">
        <v>7.2800000000000004E-2</v>
      </c>
      <c r="G15" s="68">
        <v>16.3</v>
      </c>
      <c r="H15" s="69">
        <f t="shared" si="0"/>
        <v>0</v>
      </c>
    </row>
    <row r="16" spans="1:8" s="59" customFormat="1" ht="15" x14ac:dyDescent="0.25">
      <c r="A16" s="64" t="s">
        <v>27</v>
      </c>
      <c r="B16" s="60" t="s">
        <v>28</v>
      </c>
      <c r="C16" s="65">
        <v>25</v>
      </c>
      <c r="D16" s="65">
        <v>100</v>
      </c>
      <c r="E16" s="66" t="s">
        <v>29</v>
      </c>
      <c r="F16" s="67">
        <v>8.3799999999999999E-2</v>
      </c>
      <c r="G16" s="68">
        <v>16.3</v>
      </c>
      <c r="H16" s="69">
        <f t="shared" si="0"/>
        <v>0</v>
      </c>
    </row>
    <row r="17" spans="1:8" s="59" customFormat="1" ht="15" x14ac:dyDescent="0.25">
      <c r="A17" s="64" t="s">
        <v>30</v>
      </c>
      <c r="B17" s="60" t="s">
        <v>31</v>
      </c>
      <c r="C17" s="65">
        <v>25</v>
      </c>
      <c r="D17" s="65">
        <v>100</v>
      </c>
      <c r="E17" s="66" t="s">
        <v>1823</v>
      </c>
      <c r="F17" s="67">
        <v>9.2600000000000002E-2</v>
      </c>
      <c r="G17" s="68">
        <v>30.92</v>
      </c>
      <c r="H17" s="69">
        <f t="shared" si="0"/>
        <v>0</v>
      </c>
    </row>
    <row r="18" spans="1:8" s="59" customFormat="1" ht="15" x14ac:dyDescent="0.25">
      <c r="A18" s="64" t="s">
        <v>1645</v>
      </c>
      <c r="B18" s="60" t="s">
        <v>1600</v>
      </c>
      <c r="C18" s="65">
        <v>25</v>
      </c>
      <c r="D18" s="65">
        <v>100</v>
      </c>
      <c r="E18" s="66" t="s">
        <v>1651</v>
      </c>
      <c r="F18" s="67">
        <v>0.1036</v>
      </c>
      <c r="G18" s="68">
        <v>30.92</v>
      </c>
      <c r="H18" s="69">
        <f t="shared" si="0"/>
        <v>0</v>
      </c>
    </row>
    <row r="19" spans="1:8" s="59" customFormat="1" ht="15" x14ac:dyDescent="0.25">
      <c r="A19" s="64" t="s">
        <v>32</v>
      </c>
      <c r="B19" s="60" t="s">
        <v>33</v>
      </c>
      <c r="C19" s="65">
        <v>25</v>
      </c>
      <c r="D19" s="65">
        <v>100</v>
      </c>
      <c r="E19" s="66" t="s">
        <v>34</v>
      </c>
      <c r="F19" s="67">
        <v>0.11459999999999999</v>
      </c>
      <c r="G19" s="68">
        <v>33.89</v>
      </c>
      <c r="H19" s="69">
        <f t="shared" si="0"/>
        <v>0</v>
      </c>
    </row>
    <row r="20" spans="1:8" s="59" customFormat="1" ht="15" x14ac:dyDescent="0.25">
      <c r="A20" s="64" t="s">
        <v>35</v>
      </c>
      <c r="B20" s="60" t="s">
        <v>36</v>
      </c>
      <c r="C20" s="65">
        <v>25</v>
      </c>
      <c r="D20" s="65">
        <v>100</v>
      </c>
      <c r="E20" s="66" t="s">
        <v>37</v>
      </c>
      <c r="F20" s="67">
        <v>0.1235</v>
      </c>
      <c r="G20" s="68">
        <v>33.89</v>
      </c>
      <c r="H20" s="69">
        <f t="shared" si="0"/>
        <v>0</v>
      </c>
    </row>
    <row r="21" spans="1:8" s="59" customFormat="1" ht="15" x14ac:dyDescent="0.25">
      <c r="A21" s="64" t="s">
        <v>1700</v>
      </c>
      <c r="B21" s="60" t="s">
        <v>1831</v>
      </c>
      <c r="C21" s="65">
        <v>25</v>
      </c>
      <c r="D21" s="65">
        <v>100</v>
      </c>
      <c r="E21" s="66" t="s">
        <v>1822</v>
      </c>
      <c r="F21" s="67">
        <v>0.18740000000000001</v>
      </c>
      <c r="G21" s="68">
        <v>43.21</v>
      </c>
      <c r="H21" s="69">
        <f t="shared" si="0"/>
        <v>0</v>
      </c>
    </row>
    <row r="22" spans="1:8" ht="15" x14ac:dyDescent="0.25">
      <c r="A22" s="24" t="s">
        <v>38</v>
      </c>
      <c r="B22" s="2"/>
      <c r="C22" s="4"/>
      <c r="D22" s="4"/>
      <c r="E22" s="3"/>
      <c r="F22" s="15"/>
      <c r="G22" s="53"/>
      <c r="H22" s="2"/>
    </row>
    <row r="23" spans="1:8" s="59" customFormat="1" ht="15" x14ac:dyDescent="0.25">
      <c r="A23" s="64" t="s">
        <v>39</v>
      </c>
      <c r="B23" s="60" t="s">
        <v>40</v>
      </c>
      <c r="C23" s="65">
        <v>25</v>
      </c>
      <c r="D23" s="65">
        <v>100</v>
      </c>
      <c r="E23" s="66" t="s">
        <v>41</v>
      </c>
      <c r="F23" s="67">
        <v>3.0899999999999997E-2</v>
      </c>
      <c r="G23" s="68">
        <v>11.34</v>
      </c>
      <c r="H23" s="69">
        <f t="shared" ref="H23:H35" si="1">ROUND(IFERROR(G23*$H$6,"-"),4)</f>
        <v>0</v>
      </c>
    </row>
    <row r="24" spans="1:8" s="59" customFormat="1" ht="15" x14ac:dyDescent="0.25">
      <c r="A24" s="64" t="s">
        <v>42</v>
      </c>
      <c r="B24" s="60" t="s">
        <v>43</v>
      </c>
      <c r="C24" s="65">
        <v>25</v>
      </c>
      <c r="D24" s="65">
        <v>100</v>
      </c>
      <c r="E24" s="66" t="s">
        <v>44</v>
      </c>
      <c r="F24" s="67">
        <v>5.2899999999999996E-2</v>
      </c>
      <c r="G24" s="68">
        <v>12.03</v>
      </c>
      <c r="H24" s="69">
        <f t="shared" si="1"/>
        <v>0</v>
      </c>
    </row>
    <row r="25" spans="1:8" s="59" customFormat="1" ht="15" x14ac:dyDescent="0.25">
      <c r="A25" s="64" t="s">
        <v>45</v>
      </c>
      <c r="B25" s="60" t="s">
        <v>46</v>
      </c>
      <c r="C25" s="65">
        <v>25</v>
      </c>
      <c r="D25" s="65">
        <v>100</v>
      </c>
      <c r="E25" s="66" t="s">
        <v>47</v>
      </c>
      <c r="F25" s="67">
        <v>7.0499999999999993E-2</v>
      </c>
      <c r="G25" s="68">
        <v>12.03</v>
      </c>
      <c r="H25" s="69">
        <f t="shared" si="1"/>
        <v>0</v>
      </c>
    </row>
    <row r="26" spans="1:8" s="59" customFormat="1" ht="15" x14ac:dyDescent="0.25">
      <c r="A26" s="64" t="s">
        <v>48</v>
      </c>
      <c r="B26" s="60" t="s">
        <v>49</v>
      </c>
      <c r="C26" s="65">
        <v>25</v>
      </c>
      <c r="D26" s="65">
        <v>100</v>
      </c>
      <c r="E26" s="66" t="s">
        <v>50</v>
      </c>
      <c r="F26" s="67">
        <v>8.8200000000000001E-2</v>
      </c>
      <c r="G26" s="68">
        <v>15.54</v>
      </c>
      <c r="H26" s="69">
        <f t="shared" si="1"/>
        <v>0</v>
      </c>
    </row>
    <row r="27" spans="1:8" s="59" customFormat="1" ht="15" x14ac:dyDescent="0.25">
      <c r="A27" s="64" t="s">
        <v>51</v>
      </c>
      <c r="B27" s="60" t="s">
        <v>52</v>
      </c>
      <c r="C27" s="65">
        <v>25</v>
      </c>
      <c r="D27" s="65">
        <v>100</v>
      </c>
      <c r="E27" s="66" t="s">
        <v>53</v>
      </c>
      <c r="F27" s="67">
        <v>0.10579999999999999</v>
      </c>
      <c r="G27" s="68">
        <v>15.54</v>
      </c>
      <c r="H27" s="69">
        <f t="shared" si="1"/>
        <v>0</v>
      </c>
    </row>
    <row r="28" spans="1:8" s="59" customFormat="1" ht="15" x14ac:dyDescent="0.25">
      <c r="A28" s="64" t="s">
        <v>54</v>
      </c>
      <c r="B28" s="60" t="s">
        <v>55</v>
      </c>
      <c r="C28" s="65">
        <v>25</v>
      </c>
      <c r="D28" s="65">
        <v>100</v>
      </c>
      <c r="E28" s="66" t="s">
        <v>56</v>
      </c>
      <c r="F28" s="67">
        <v>0.1235</v>
      </c>
      <c r="G28" s="68">
        <v>17.96</v>
      </c>
      <c r="H28" s="69">
        <f t="shared" si="1"/>
        <v>0</v>
      </c>
    </row>
    <row r="29" spans="1:8" s="59" customFormat="1" ht="15" x14ac:dyDescent="0.25">
      <c r="A29" s="64" t="s">
        <v>57</v>
      </c>
      <c r="B29" s="60" t="s">
        <v>58</v>
      </c>
      <c r="C29" s="65">
        <v>25</v>
      </c>
      <c r="D29" s="65">
        <v>100</v>
      </c>
      <c r="E29" s="66" t="s">
        <v>59</v>
      </c>
      <c r="F29" s="67">
        <v>0.1411</v>
      </c>
      <c r="G29" s="68">
        <v>17.96</v>
      </c>
      <c r="H29" s="69">
        <f t="shared" si="1"/>
        <v>0</v>
      </c>
    </row>
    <row r="30" spans="1:8" s="59" customFormat="1" ht="15" x14ac:dyDescent="0.25">
      <c r="A30" s="64" t="s">
        <v>60</v>
      </c>
      <c r="B30" s="60" t="s">
        <v>61</v>
      </c>
      <c r="C30" s="65">
        <v>25</v>
      </c>
      <c r="D30" s="65">
        <v>100</v>
      </c>
      <c r="E30" s="66" t="s">
        <v>62</v>
      </c>
      <c r="F30" s="67">
        <v>0.15869999999999998</v>
      </c>
      <c r="G30" s="68">
        <v>27.29</v>
      </c>
      <c r="H30" s="69">
        <f t="shared" si="1"/>
        <v>0</v>
      </c>
    </row>
    <row r="31" spans="1:8" s="59" customFormat="1" ht="15" x14ac:dyDescent="0.25">
      <c r="A31" s="64" t="s">
        <v>63</v>
      </c>
      <c r="B31" s="60" t="s">
        <v>64</v>
      </c>
      <c r="C31" s="65">
        <v>25</v>
      </c>
      <c r="D31" s="65">
        <v>100</v>
      </c>
      <c r="E31" s="66" t="s">
        <v>65</v>
      </c>
      <c r="F31" s="67">
        <v>0.1764</v>
      </c>
      <c r="G31" s="68">
        <v>27.29</v>
      </c>
      <c r="H31" s="69">
        <f t="shared" si="1"/>
        <v>0</v>
      </c>
    </row>
    <row r="32" spans="1:8" s="59" customFormat="1" ht="15" x14ac:dyDescent="0.25">
      <c r="A32" s="64" t="s">
        <v>66</v>
      </c>
      <c r="B32" s="60" t="s">
        <v>67</v>
      </c>
      <c r="C32" s="65">
        <v>25</v>
      </c>
      <c r="D32" s="65">
        <v>100</v>
      </c>
      <c r="E32" s="66" t="s">
        <v>68</v>
      </c>
      <c r="F32" s="67">
        <v>0.19399999999999998</v>
      </c>
      <c r="G32" s="68">
        <v>32.14</v>
      </c>
      <c r="H32" s="69">
        <f t="shared" si="1"/>
        <v>0</v>
      </c>
    </row>
    <row r="33" spans="1:8" s="59" customFormat="1" ht="15" x14ac:dyDescent="0.25">
      <c r="A33" s="64" t="s">
        <v>69</v>
      </c>
      <c r="B33" s="60" t="s">
        <v>70</v>
      </c>
      <c r="C33" s="65">
        <v>25</v>
      </c>
      <c r="D33" s="65">
        <v>100</v>
      </c>
      <c r="E33" s="66" t="s">
        <v>71</v>
      </c>
      <c r="F33" s="67">
        <v>0.21159999999999998</v>
      </c>
      <c r="G33" s="68">
        <v>32.14</v>
      </c>
      <c r="H33" s="69">
        <f t="shared" si="1"/>
        <v>0</v>
      </c>
    </row>
    <row r="34" spans="1:8" s="59" customFormat="1" ht="15" x14ac:dyDescent="0.25">
      <c r="A34" s="64" t="s">
        <v>72</v>
      </c>
      <c r="B34" s="60" t="s">
        <v>73</v>
      </c>
      <c r="C34" s="65" t="s">
        <v>22</v>
      </c>
      <c r="D34" s="65">
        <v>25</v>
      </c>
      <c r="E34" s="66" t="s">
        <v>1821</v>
      </c>
      <c r="F34" s="67">
        <v>0.28220000000000001</v>
      </c>
      <c r="G34" s="68">
        <v>49.35</v>
      </c>
      <c r="H34" s="69">
        <f t="shared" si="1"/>
        <v>0</v>
      </c>
    </row>
    <row r="35" spans="1:8" s="59" customFormat="1" ht="15" x14ac:dyDescent="0.25">
      <c r="A35" s="64" t="s">
        <v>74</v>
      </c>
      <c r="B35" s="60" t="s">
        <v>75</v>
      </c>
      <c r="C35" s="65">
        <v>25</v>
      </c>
      <c r="D35" s="65">
        <v>100</v>
      </c>
      <c r="E35" s="66" t="s">
        <v>76</v>
      </c>
      <c r="F35" s="67">
        <v>0.38799999999999996</v>
      </c>
      <c r="G35" s="68">
        <v>64.03</v>
      </c>
      <c r="H35" s="69">
        <f t="shared" si="1"/>
        <v>0</v>
      </c>
    </row>
    <row r="36" spans="1:8" ht="15" x14ac:dyDescent="0.25">
      <c r="A36" s="24" t="s">
        <v>77</v>
      </c>
      <c r="B36" s="2"/>
      <c r="C36" s="4"/>
      <c r="D36" s="4"/>
      <c r="E36" s="3"/>
      <c r="F36" s="15"/>
      <c r="G36" s="53"/>
      <c r="H36" s="2"/>
    </row>
    <row r="37" spans="1:8" s="59" customFormat="1" ht="15" x14ac:dyDescent="0.25">
      <c r="A37" s="64" t="s">
        <v>78</v>
      </c>
      <c r="B37" s="60" t="s">
        <v>79</v>
      </c>
      <c r="C37" s="65">
        <v>25</v>
      </c>
      <c r="D37" s="65">
        <v>100</v>
      </c>
      <c r="E37" s="66" t="s">
        <v>80</v>
      </c>
      <c r="F37" s="67">
        <v>4.6300000000000001E-2</v>
      </c>
      <c r="G37" s="68">
        <v>11.58</v>
      </c>
      <c r="H37" s="69">
        <f t="shared" ref="H37:H51" si="2">ROUND(IFERROR(G37*$H$6,"-"),4)</f>
        <v>0</v>
      </c>
    </row>
    <row r="38" spans="1:8" s="59" customFormat="1" ht="15" x14ac:dyDescent="0.25">
      <c r="A38" s="64" t="s">
        <v>81</v>
      </c>
      <c r="B38" s="60" t="s">
        <v>82</v>
      </c>
      <c r="C38" s="65">
        <v>25</v>
      </c>
      <c r="D38" s="65">
        <v>100</v>
      </c>
      <c r="E38" s="66" t="s">
        <v>83</v>
      </c>
      <c r="F38" s="67">
        <v>7.0499999999999993E-2</v>
      </c>
      <c r="G38" s="68">
        <v>13.19</v>
      </c>
      <c r="H38" s="69">
        <f t="shared" si="2"/>
        <v>0</v>
      </c>
    </row>
    <row r="39" spans="1:8" s="59" customFormat="1" ht="15" x14ac:dyDescent="0.25">
      <c r="A39" s="64" t="s">
        <v>84</v>
      </c>
      <c r="B39" s="60" t="s">
        <v>85</v>
      </c>
      <c r="C39" s="65">
        <v>25</v>
      </c>
      <c r="D39" s="65">
        <v>100</v>
      </c>
      <c r="E39" s="66" t="s">
        <v>86</v>
      </c>
      <c r="F39" s="67">
        <v>9.4799999999999995E-2</v>
      </c>
      <c r="G39" s="68">
        <v>13.19</v>
      </c>
      <c r="H39" s="69">
        <f t="shared" si="2"/>
        <v>0</v>
      </c>
    </row>
    <row r="40" spans="1:8" s="59" customFormat="1" ht="15" x14ac:dyDescent="0.25">
      <c r="A40" s="64" t="s">
        <v>87</v>
      </c>
      <c r="B40" s="60" t="s">
        <v>88</v>
      </c>
      <c r="C40" s="65">
        <v>25</v>
      </c>
      <c r="D40" s="65">
        <v>100</v>
      </c>
      <c r="E40" s="66" t="s">
        <v>89</v>
      </c>
      <c r="F40" s="67">
        <v>0.1168</v>
      </c>
      <c r="G40" s="68">
        <v>16.89</v>
      </c>
      <c r="H40" s="69">
        <f t="shared" si="2"/>
        <v>0</v>
      </c>
    </row>
    <row r="41" spans="1:8" s="59" customFormat="1" ht="15" x14ac:dyDescent="0.25">
      <c r="A41" s="64" t="s">
        <v>90</v>
      </c>
      <c r="B41" s="60" t="s">
        <v>91</v>
      </c>
      <c r="C41" s="65">
        <v>25</v>
      </c>
      <c r="D41" s="65">
        <v>100</v>
      </c>
      <c r="E41" s="66" t="s">
        <v>92</v>
      </c>
      <c r="F41" s="67">
        <v>0.1411</v>
      </c>
      <c r="G41" s="68">
        <v>16.89</v>
      </c>
      <c r="H41" s="69">
        <f t="shared" si="2"/>
        <v>0</v>
      </c>
    </row>
    <row r="42" spans="1:8" s="59" customFormat="1" ht="15" x14ac:dyDescent="0.25">
      <c r="A42" s="64" t="s">
        <v>93</v>
      </c>
      <c r="B42" s="60" t="s">
        <v>94</v>
      </c>
      <c r="C42" s="65">
        <v>25</v>
      </c>
      <c r="D42" s="65">
        <v>100</v>
      </c>
      <c r="E42" s="66" t="s">
        <v>95</v>
      </c>
      <c r="F42" s="67">
        <v>0.1653</v>
      </c>
      <c r="G42" s="68">
        <v>19.829999999999998</v>
      </c>
      <c r="H42" s="69">
        <f t="shared" si="2"/>
        <v>0</v>
      </c>
    </row>
    <row r="43" spans="1:8" s="59" customFormat="1" ht="15" x14ac:dyDescent="0.25">
      <c r="A43" s="64" t="s">
        <v>96</v>
      </c>
      <c r="B43" s="60" t="s">
        <v>97</v>
      </c>
      <c r="C43" s="65">
        <v>25</v>
      </c>
      <c r="D43" s="65">
        <v>100</v>
      </c>
      <c r="E43" s="66" t="s">
        <v>1818</v>
      </c>
      <c r="F43" s="67">
        <v>0.18739999999999998</v>
      </c>
      <c r="G43" s="68">
        <v>19.829999999999998</v>
      </c>
      <c r="H43" s="69">
        <f t="shared" si="2"/>
        <v>0</v>
      </c>
    </row>
    <row r="44" spans="1:8" s="59" customFormat="1" ht="15" x14ac:dyDescent="0.25">
      <c r="A44" s="64" t="s">
        <v>98</v>
      </c>
      <c r="B44" s="60" t="s">
        <v>99</v>
      </c>
      <c r="C44" s="65">
        <v>25</v>
      </c>
      <c r="D44" s="65">
        <v>100</v>
      </c>
      <c r="E44" s="66" t="s">
        <v>100</v>
      </c>
      <c r="F44" s="67">
        <v>0.21159999999999998</v>
      </c>
      <c r="G44" s="68">
        <v>28.64</v>
      </c>
      <c r="H44" s="69">
        <f t="shared" si="2"/>
        <v>0</v>
      </c>
    </row>
    <row r="45" spans="1:8" s="59" customFormat="1" ht="15" x14ac:dyDescent="0.25">
      <c r="A45" s="64" t="s">
        <v>101</v>
      </c>
      <c r="B45" s="60" t="s">
        <v>102</v>
      </c>
      <c r="C45" s="65">
        <v>25</v>
      </c>
      <c r="D45" s="65">
        <v>100</v>
      </c>
      <c r="E45" s="66" t="s">
        <v>103</v>
      </c>
      <c r="F45" s="67">
        <v>0.2359</v>
      </c>
      <c r="G45" s="68">
        <v>28.64</v>
      </c>
      <c r="H45" s="69">
        <f t="shared" si="2"/>
        <v>0</v>
      </c>
    </row>
    <row r="46" spans="1:8" s="59" customFormat="1" ht="15" x14ac:dyDescent="0.25">
      <c r="A46" s="59" t="s">
        <v>1646</v>
      </c>
      <c r="B46" s="60" t="s">
        <v>608</v>
      </c>
      <c r="C46" s="65">
        <v>25</v>
      </c>
      <c r="D46" s="65">
        <v>100</v>
      </c>
      <c r="E46" s="66" t="s">
        <v>1652</v>
      </c>
      <c r="F46" s="67">
        <v>0.25790000000000002</v>
      </c>
      <c r="G46" s="68">
        <v>31.87</v>
      </c>
      <c r="H46" s="69">
        <f t="shared" si="2"/>
        <v>0</v>
      </c>
    </row>
    <row r="47" spans="1:8" s="59" customFormat="1" ht="15" x14ac:dyDescent="0.25">
      <c r="A47" s="59" t="s">
        <v>104</v>
      </c>
      <c r="B47" s="60" t="s">
        <v>105</v>
      </c>
      <c r="C47" s="65">
        <v>25</v>
      </c>
      <c r="D47" s="65">
        <v>100</v>
      </c>
      <c r="E47" s="66" t="s">
        <v>1819</v>
      </c>
      <c r="F47" s="67">
        <v>0.28220000000000001</v>
      </c>
      <c r="G47" s="68">
        <v>31.87</v>
      </c>
      <c r="H47" s="69">
        <f t="shared" si="2"/>
        <v>0</v>
      </c>
    </row>
    <row r="48" spans="1:8" s="59" customFormat="1" ht="15" x14ac:dyDescent="0.25">
      <c r="A48" s="59" t="s">
        <v>1641</v>
      </c>
      <c r="B48" s="60" t="s">
        <v>106</v>
      </c>
      <c r="C48" s="65" t="s">
        <v>22</v>
      </c>
      <c r="D48" s="65">
        <v>25</v>
      </c>
      <c r="E48" s="66" t="s">
        <v>1653</v>
      </c>
      <c r="F48" s="67">
        <v>0.377</v>
      </c>
      <c r="G48" s="68">
        <v>37.97</v>
      </c>
      <c r="H48" s="69">
        <f t="shared" si="2"/>
        <v>0</v>
      </c>
    </row>
    <row r="49" spans="1:8" s="59" customFormat="1" ht="15" x14ac:dyDescent="0.25">
      <c r="A49" s="59" t="s">
        <v>107</v>
      </c>
      <c r="B49" s="60" t="s">
        <v>108</v>
      </c>
      <c r="C49" s="65" t="s">
        <v>22</v>
      </c>
      <c r="D49" s="65">
        <v>25</v>
      </c>
      <c r="E49" s="66" t="s">
        <v>1820</v>
      </c>
      <c r="F49" s="67">
        <v>0.46959999999999996</v>
      </c>
      <c r="G49" s="68">
        <v>62.93</v>
      </c>
      <c r="H49" s="69">
        <f t="shared" si="2"/>
        <v>0</v>
      </c>
    </row>
    <row r="50" spans="1:8" s="59" customFormat="1" ht="15" x14ac:dyDescent="0.25">
      <c r="A50" s="64" t="s">
        <v>109</v>
      </c>
      <c r="B50" s="60" t="s">
        <v>110</v>
      </c>
      <c r="C50" s="65">
        <v>25</v>
      </c>
      <c r="D50" s="65">
        <v>75</v>
      </c>
      <c r="E50" s="66" t="s">
        <v>111</v>
      </c>
      <c r="F50" s="67">
        <v>0.5181</v>
      </c>
      <c r="G50" s="68">
        <v>71.510000000000005</v>
      </c>
      <c r="H50" s="69">
        <f t="shared" si="2"/>
        <v>0</v>
      </c>
    </row>
    <row r="51" spans="1:8" s="59" customFormat="1" ht="15" x14ac:dyDescent="0.25">
      <c r="A51" s="64" t="s">
        <v>112</v>
      </c>
      <c r="B51" s="60" t="s">
        <v>113</v>
      </c>
      <c r="C51" s="65" t="s">
        <v>22</v>
      </c>
      <c r="D51" s="65">
        <v>25</v>
      </c>
      <c r="E51" s="66" t="s">
        <v>114</v>
      </c>
      <c r="F51" s="67">
        <v>0.56440000000000001</v>
      </c>
      <c r="G51" s="68">
        <v>71.510000000000005</v>
      </c>
      <c r="H51" s="69">
        <f t="shared" si="2"/>
        <v>0</v>
      </c>
    </row>
    <row r="52" spans="1:8" ht="15" x14ac:dyDescent="0.25">
      <c r="A52" s="24" t="s">
        <v>115</v>
      </c>
      <c r="B52" s="2"/>
      <c r="C52" s="4"/>
      <c r="D52" s="4"/>
      <c r="E52" s="3"/>
      <c r="F52" s="15"/>
      <c r="G52" s="53"/>
      <c r="H52" s="2"/>
    </row>
    <row r="53" spans="1:8" s="59" customFormat="1" ht="15" x14ac:dyDescent="0.25">
      <c r="A53" s="64" t="s">
        <v>116</v>
      </c>
      <c r="B53" s="60" t="s">
        <v>117</v>
      </c>
      <c r="C53" s="65">
        <v>25</v>
      </c>
      <c r="D53" s="65">
        <v>100</v>
      </c>
      <c r="E53" s="66" t="s">
        <v>1817</v>
      </c>
      <c r="F53" s="67">
        <v>7.9399999999999998E-2</v>
      </c>
      <c r="G53" s="68">
        <v>7.43</v>
      </c>
      <c r="H53" s="69">
        <f t="shared" ref="H53:H74" si="3">ROUND(IFERROR(G53*$H$6,"-"),4)</f>
        <v>0</v>
      </c>
    </row>
    <row r="54" spans="1:8" s="59" customFormat="1" ht="15" x14ac:dyDescent="0.25">
      <c r="A54" s="64" t="s">
        <v>118</v>
      </c>
      <c r="B54" s="60" t="s">
        <v>119</v>
      </c>
      <c r="C54" s="65">
        <v>25</v>
      </c>
      <c r="D54" s="65">
        <v>100</v>
      </c>
      <c r="E54" s="66" t="s">
        <v>120</v>
      </c>
      <c r="F54" s="67">
        <v>0.10579999999999999</v>
      </c>
      <c r="G54" s="68">
        <v>7.43</v>
      </c>
      <c r="H54" s="69">
        <f t="shared" si="3"/>
        <v>0</v>
      </c>
    </row>
    <row r="55" spans="1:8" s="59" customFormat="1" ht="15" x14ac:dyDescent="0.25">
      <c r="A55" s="64" t="s">
        <v>121</v>
      </c>
      <c r="B55" s="60" t="s">
        <v>122</v>
      </c>
      <c r="C55" s="65">
        <v>25</v>
      </c>
      <c r="D55" s="65">
        <v>100</v>
      </c>
      <c r="E55" s="66" t="s">
        <v>123</v>
      </c>
      <c r="F55" s="67">
        <v>0.14329999999999998</v>
      </c>
      <c r="G55" s="68">
        <v>7.43</v>
      </c>
      <c r="H55" s="69">
        <f t="shared" si="3"/>
        <v>0</v>
      </c>
    </row>
    <row r="56" spans="1:8" s="59" customFormat="1" ht="15" x14ac:dyDescent="0.25">
      <c r="A56" s="64" t="s">
        <v>124</v>
      </c>
      <c r="B56" s="60" t="s">
        <v>125</v>
      </c>
      <c r="C56" s="65" t="s">
        <v>22</v>
      </c>
      <c r="D56" s="65">
        <v>25</v>
      </c>
      <c r="E56" s="66" t="s">
        <v>126</v>
      </c>
      <c r="F56" s="67">
        <v>0.17859999999999998</v>
      </c>
      <c r="G56" s="68">
        <v>8.83</v>
      </c>
      <c r="H56" s="69">
        <f t="shared" si="3"/>
        <v>0</v>
      </c>
    </row>
    <row r="57" spans="1:8" s="59" customFormat="1" ht="15" x14ac:dyDescent="0.25">
      <c r="A57" s="64" t="s">
        <v>127</v>
      </c>
      <c r="B57" s="60" t="s">
        <v>128</v>
      </c>
      <c r="C57" s="65" t="s">
        <v>22</v>
      </c>
      <c r="D57" s="65">
        <v>25</v>
      </c>
      <c r="E57" s="66" t="s">
        <v>129</v>
      </c>
      <c r="F57" s="67">
        <v>0.21379999999999999</v>
      </c>
      <c r="G57" s="68">
        <v>8.83</v>
      </c>
      <c r="H57" s="69">
        <f t="shared" si="3"/>
        <v>0</v>
      </c>
    </row>
    <row r="58" spans="1:8" s="59" customFormat="1" ht="15" x14ac:dyDescent="0.25">
      <c r="A58" s="64" t="s">
        <v>130</v>
      </c>
      <c r="B58" s="60" t="s">
        <v>131</v>
      </c>
      <c r="C58" s="65" t="s">
        <v>22</v>
      </c>
      <c r="D58" s="65">
        <v>25</v>
      </c>
      <c r="E58" s="66" t="s">
        <v>132</v>
      </c>
      <c r="F58" s="67">
        <v>0.24909999999999999</v>
      </c>
      <c r="G58" s="68">
        <v>10.56</v>
      </c>
      <c r="H58" s="69">
        <f t="shared" si="3"/>
        <v>0</v>
      </c>
    </row>
    <row r="59" spans="1:8" s="59" customFormat="1" ht="15" x14ac:dyDescent="0.25">
      <c r="A59" s="64" t="s">
        <v>133</v>
      </c>
      <c r="B59" s="60" t="s">
        <v>134</v>
      </c>
      <c r="C59" s="65" t="s">
        <v>22</v>
      </c>
      <c r="D59" s="65">
        <v>25</v>
      </c>
      <c r="E59" s="66" t="s">
        <v>135</v>
      </c>
      <c r="F59" s="67">
        <v>0.28439999999999999</v>
      </c>
      <c r="G59" s="68">
        <v>10.56</v>
      </c>
      <c r="H59" s="69">
        <f t="shared" si="3"/>
        <v>0</v>
      </c>
    </row>
    <row r="60" spans="1:8" s="59" customFormat="1" ht="15" x14ac:dyDescent="0.25">
      <c r="A60" s="64" t="s">
        <v>136</v>
      </c>
      <c r="B60" s="60" t="s">
        <v>137</v>
      </c>
      <c r="C60" s="65" t="s">
        <v>22</v>
      </c>
      <c r="D60" s="65">
        <v>25</v>
      </c>
      <c r="E60" s="66" t="s">
        <v>138</v>
      </c>
      <c r="F60" s="67">
        <v>0.31969999999999998</v>
      </c>
      <c r="G60" s="68">
        <v>12.43</v>
      </c>
      <c r="H60" s="69">
        <f t="shared" si="3"/>
        <v>0</v>
      </c>
    </row>
    <row r="61" spans="1:8" s="59" customFormat="1" ht="15" x14ac:dyDescent="0.25">
      <c r="A61" s="64" t="s">
        <v>139</v>
      </c>
      <c r="B61" s="60" t="s">
        <v>140</v>
      </c>
      <c r="C61" s="65" t="s">
        <v>22</v>
      </c>
      <c r="D61" s="65">
        <v>25</v>
      </c>
      <c r="E61" s="66" t="s">
        <v>141</v>
      </c>
      <c r="F61" s="67">
        <v>0.35489999999999999</v>
      </c>
      <c r="G61" s="68">
        <v>12.43</v>
      </c>
      <c r="H61" s="69">
        <f t="shared" si="3"/>
        <v>0</v>
      </c>
    </row>
    <row r="62" spans="1:8" s="59" customFormat="1" ht="15" x14ac:dyDescent="0.25">
      <c r="A62" s="64" t="s">
        <v>142</v>
      </c>
      <c r="B62" s="60" t="s">
        <v>143</v>
      </c>
      <c r="C62" s="65" t="s">
        <v>22</v>
      </c>
      <c r="D62" s="65">
        <v>25</v>
      </c>
      <c r="E62" s="66" t="s">
        <v>144</v>
      </c>
      <c r="F62" s="67">
        <v>0.39019999999999999</v>
      </c>
      <c r="G62" s="68">
        <v>13.88</v>
      </c>
      <c r="H62" s="69">
        <f t="shared" si="3"/>
        <v>0</v>
      </c>
    </row>
    <row r="63" spans="1:8" s="59" customFormat="1" ht="15" x14ac:dyDescent="0.25">
      <c r="A63" s="64" t="s">
        <v>145</v>
      </c>
      <c r="B63" s="60" t="s">
        <v>146</v>
      </c>
      <c r="C63" s="65" t="s">
        <v>22</v>
      </c>
      <c r="D63" s="65">
        <v>25</v>
      </c>
      <c r="E63" s="66" t="s">
        <v>147</v>
      </c>
      <c r="F63" s="67">
        <v>0.42769999999999997</v>
      </c>
      <c r="G63" s="68">
        <v>13.88</v>
      </c>
      <c r="H63" s="69">
        <f t="shared" si="3"/>
        <v>0</v>
      </c>
    </row>
    <row r="64" spans="1:8" s="59" customFormat="1" ht="15" x14ac:dyDescent="0.25">
      <c r="A64" s="64" t="s">
        <v>1694</v>
      </c>
      <c r="B64" s="60" t="s">
        <v>1830</v>
      </c>
      <c r="C64" s="65" t="s">
        <v>22</v>
      </c>
      <c r="D64" s="65">
        <v>25</v>
      </c>
      <c r="E64" s="66" t="s">
        <v>1811</v>
      </c>
      <c r="F64" s="67">
        <v>0.46300000000000002</v>
      </c>
      <c r="G64" s="68">
        <v>23.08</v>
      </c>
      <c r="H64" s="69">
        <f t="shared" si="3"/>
        <v>0</v>
      </c>
    </row>
    <row r="65" spans="1:8" s="59" customFormat="1" ht="15" x14ac:dyDescent="0.25">
      <c r="A65" s="64" t="s">
        <v>148</v>
      </c>
      <c r="B65" s="60" t="s">
        <v>149</v>
      </c>
      <c r="C65" s="65" t="s">
        <v>22</v>
      </c>
      <c r="D65" s="65">
        <v>25</v>
      </c>
      <c r="E65" s="66" t="s">
        <v>1812</v>
      </c>
      <c r="F65" s="67">
        <v>0.49819999999999998</v>
      </c>
      <c r="G65" s="68">
        <v>24.94</v>
      </c>
      <c r="H65" s="69">
        <f t="shared" si="3"/>
        <v>0</v>
      </c>
    </row>
    <row r="66" spans="1:8" s="59" customFormat="1" ht="15" x14ac:dyDescent="0.25">
      <c r="A66" s="64" t="s">
        <v>1695</v>
      </c>
      <c r="B66" s="60" t="s">
        <v>1828</v>
      </c>
      <c r="C66" s="65" t="s">
        <v>22</v>
      </c>
      <c r="D66" s="65">
        <v>25</v>
      </c>
      <c r="E66" s="66" t="s">
        <v>1813</v>
      </c>
      <c r="F66" s="67">
        <v>0.53349999999999997</v>
      </c>
      <c r="G66" s="68">
        <v>24.94</v>
      </c>
      <c r="H66" s="69">
        <f t="shared" si="3"/>
        <v>0</v>
      </c>
    </row>
    <row r="67" spans="1:8" s="59" customFormat="1" ht="15" x14ac:dyDescent="0.25">
      <c r="A67" s="64" t="s">
        <v>150</v>
      </c>
      <c r="B67" s="60" t="s">
        <v>151</v>
      </c>
      <c r="C67" s="65" t="s">
        <v>22</v>
      </c>
      <c r="D67" s="65">
        <v>25</v>
      </c>
      <c r="E67" s="66" t="s">
        <v>152</v>
      </c>
      <c r="F67" s="67">
        <v>0.56879999999999997</v>
      </c>
      <c r="G67" s="68">
        <v>24.94</v>
      </c>
      <c r="H67" s="69">
        <f t="shared" si="3"/>
        <v>0</v>
      </c>
    </row>
    <row r="68" spans="1:8" s="59" customFormat="1" ht="15" x14ac:dyDescent="0.25">
      <c r="A68" s="64" t="s">
        <v>153</v>
      </c>
      <c r="B68" s="60" t="s">
        <v>154</v>
      </c>
      <c r="C68" s="65" t="s">
        <v>22</v>
      </c>
      <c r="D68" s="65">
        <v>25</v>
      </c>
      <c r="E68" s="66" t="s">
        <v>155</v>
      </c>
      <c r="F68" s="67">
        <v>0.63929999999999998</v>
      </c>
      <c r="G68" s="68">
        <v>29.93</v>
      </c>
      <c r="H68" s="69">
        <f t="shared" si="3"/>
        <v>0</v>
      </c>
    </row>
    <row r="69" spans="1:8" s="59" customFormat="1" ht="15" x14ac:dyDescent="0.25">
      <c r="A69" s="64" t="s">
        <v>1699</v>
      </c>
      <c r="B69" s="60" t="s">
        <v>1829</v>
      </c>
      <c r="C69" s="65" t="s">
        <v>22</v>
      </c>
      <c r="D69" s="65">
        <v>25</v>
      </c>
      <c r="E69" s="66" t="s">
        <v>1814</v>
      </c>
      <c r="F69" s="67">
        <v>0.67459999999999998</v>
      </c>
      <c r="G69" s="68">
        <v>29.93</v>
      </c>
      <c r="H69" s="69">
        <f t="shared" si="3"/>
        <v>0</v>
      </c>
    </row>
    <row r="70" spans="1:8" s="59" customFormat="1" ht="15" x14ac:dyDescent="0.25">
      <c r="A70" s="64" t="s">
        <v>156</v>
      </c>
      <c r="B70" s="60" t="s">
        <v>157</v>
      </c>
      <c r="C70" s="65" t="s">
        <v>22</v>
      </c>
      <c r="D70" s="65">
        <v>25</v>
      </c>
      <c r="E70" s="66" t="s">
        <v>158</v>
      </c>
      <c r="F70" s="67">
        <v>0.71209999999999996</v>
      </c>
      <c r="G70" s="68">
        <v>29.93</v>
      </c>
      <c r="H70" s="69">
        <f t="shared" si="3"/>
        <v>0</v>
      </c>
    </row>
    <row r="71" spans="1:8" s="59" customFormat="1" ht="15" x14ac:dyDescent="0.25">
      <c r="A71" s="64" t="s">
        <v>1666</v>
      </c>
      <c r="B71" s="60" t="s">
        <v>1667</v>
      </c>
      <c r="C71" s="65" t="s">
        <v>22</v>
      </c>
      <c r="D71" s="65">
        <v>25</v>
      </c>
      <c r="E71" s="66" t="s">
        <v>1815</v>
      </c>
      <c r="F71" s="67">
        <v>0.74739999999999995</v>
      </c>
      <c r="G71" s="68">
        <v>33.11</v>
      </c>
      <c r="H71" s="69">
        <f t="shared" si="3"/>
        <v>0</v>
      </c>
    </row>
    <row r="72" spans="1:8" s="59" customFormat="1" ht="15" x14ac:dyDescent="0.25">
      <c r="A72" s="64" t="s">
        <v>159</v>
      </c>
      <c r="B72" s="60" t="s">
        <v>160</v>
      </c>
      <c r="C72" s="65" t="s">
        <v>22</v>
      </c>
      <c r="D72" s="65">
        <v>25</v>
      </c>
      <c r="E72" s="66" t="s">
        <v>161</v>
      </c>
      <c r="F72" s="67">
        <v>0.78259999999999996</v>
      </c>
      <c r="G72" s="68">
        <v>35.549999999999997</v>
      </c>
      <c r="H72" s="69">
        <f t="shared" si="3"/>
        <v>0</v>
      </c>
    </row>
    <row r="73" spans="1:8" s="59" customFormat="1" ht="15" x14ac:dyDescent="0.25">
      <c r="A73" s="64" t="s">
        <v>1668</v>
      </c>
      <c r="B73" s="60" t="s">
        <v>1669</v>
      </c>
      <c r="C73" s="65" t="s">
        <v>22</v>
      </c>
      <c r="D73" s="65">
        <v>25</v>
      </c>
      <c r="E73" s="66" t="s">
        <v>1816</v>
      </c>
      <c r="F73" s="67">
        <v>0.81789999999999996</v>
      </c>
      <c r="G73" s="68">
        <v>35.549999999999997</v>
      </c>
      <c r="H73" s="69">
        <f t="shared" si="3"/>
        <v>0</v>
      </c>
    </row>
    <row r="74" spans="1:8" s="59" customFormat="1" ht="15" x14ac:dyDescent="0.25">
      <c r="A74" s="64" t="s">
        <v>162</v>
      </c>
      <c r="B74" s="60" t="s">
        <v>163</v>
      </c>
      <c r="C74" s="65">
        <v>25</v>
      </c>
      <c r="D74" s="65">
        <v>25</v>
      </c>
      <c r="E74" s="66" t="s">
        <v>164</v>
      </c>
      <c r="F74" s="67">
        <v>0.85329999999999995</v>
      </c>
      <c r="G74" s="68">
        <v>35.549999999999997</v>
      </c>
      <c r="H74" s="69">
        <f t="shared" si="3"/>
        <v>0</v>
      </c>
    </row>
    <row r="75" spans="1:8" ht="15" x14ac:dyDescent="0.25">
      <c r="A75" s="24" t="s">
        <v>165</v>
      </c>
      <c r="B75" s="2"/>
      <c r="C75" s="4"/>
      <c r="D75" s="4"/>
      <c r="E75" s="3"/>
      <c r="F75" s="15"/>
      <c r="G75" s="53"/>
      <c r="H75" s="2"/>
    </row>
    <row r="76" spans="1:8" s="59" customFormat="1" ht="15" x14ac:dyDescent="0.25">
      <c r="A76" s="64" t="s">
        <v>166</v>
      </c>
      <c r="B76" s="60" t="s">
        <v>167</v>
      </c>
      <c r="C76" s="65">
        <v>25</v>
      </c>
      <c r="D76" s="65">
        <v>100</v>
      </c>
      <c r="E76" s="66" t="s">
        <v>168</v>
      </c>
      <c r="F76" s="67">
        <v>0.13009999999999999</v>
      </c>
      <c r="G76" s="68">
        <v>8.52</v>
      </c>
      <c r="H76" s="69">
        <f t="shared" ref="H76:H93" si="4">ROUND(IFERROR(G76*$H$6,"-"),4)</f>
        <v>0</v>
      </c>
    </row>
    <row r="77" spans="1:8" s="59" customFormat="1" ht="15" x14ac:dyDescent="0.25">
      <c r="A77" s="64" t="s">
        <v>169</v>
      </c>
      <c r="B77" s="60" t="s">
        <v>170</v>
      </c>
      <c r="C77" s="65">
        <v>25</v>
      </c>
      <c r="D77" s="65">
        <v>100</v>
      </c>
      <c r="E77" s="66" t="s">
        <v>171</v>
      </c>
      <c r="F77" s="67">
        <v>0.1411</v>
      </c>
      <c r="G77" s="68">
        <v>9.19</v>
      </c>
      <c r="H77" s="69">
        <f t="shared" si="4"/>
        <v>0</v>
      </c>
    </row>
    <row r="78" spans="1:8" s="59" customFormat="1" ht="15" x14ac:dyDescent="0.25">
      <c r="A78" s="64" t="s">
        <v>172</v>
      </c>
      <c r="B78" s="60" t="s">
        <v>173</v>
      </c>
      <c r="C78" s="65" t="s">
        <v>22</v>
      </c>
      <c r="D78" s="65">
        <v>25</v>
      </c>
      <c r="E78" s="66" t="s">
        <v>174</v>
      </c>
      <c r="F78" s="67">
        <v>0.18959999999999999</v>
      </c>
      <c r="G78" s="68">
        <v>9.19</v>
      </c>
      <c r="H78" s="69">
        <f t="shared" si="4"/>
        <v>0</v>
      </c>
    </row>
    <row r="79" spans="1:8" s="59" customFormat="1" ht="15" x14ac:dyDescent="0.25">
      <c r="A79" s="64" t="s">
        <v>175</v>
      </c>
      <c r="B79" s="60" t="s">
        <v>176</v>
      </c>
      <c r="C79" s="65" t="s">
        <v>22</v>
      </c>
      <c r="D79" s="65">
        <v>25</v>
      </c>
      <c r="E79" s="66" t="s">
        <v>177</v>
      </c>
      <c r="F79" s="67">
        <v>0.2359</v>
      </c>
      <c r="G79" s="68">
        <v>10.4</v>
      </c>
      <c r="H79" s="69">
        <f t="shared" si="4"/>
        <v>0</v>
      </c>
    </row>
    <row r="80" spans="1:8" s="59" customFormat="1" ht="15" x14ac:dyDescent="0.25">
      <c r="A80" s="64" t="s">
        <v>178</v>
      </c>
      <c r="B80" s="60" t="s">
        <v>179</v>
      </c>
      <c r="C80" s="65" t="s">
        <v>22</v>
      </c>
      <c r="D80" s="65">
        <v>25</v>
      </c>
      <c r="E80" s="66" t="s">
        <v>180</v>
      </c>
      <c r="F80" s="67">
        <v>0.28439999999999999</v>
      </c>
      <c r="G80" s="68">
        <v>10.4</v>
      </c>
      <c r="H80" s="69">
        <f t="shared" si="4"/>
        <v>0</v>
      </c>
    </row>
    <row r="81" spans="1:8" s="59" customFormat="1" ht="15" x14ac:dyDescent="0.25">
      <c r="A81" s="64" t="s">
        <v>181</v>
      </c>
      <c r="B81" s="60" t="s">
        <v>182</v>
      </c>
      <c r="C81" s="65" t="s">
        <v>22</v>
      </c>
      <c r="D81" s="65">
        <v>25</v>
      </c>
      <c r="E81" s="66" t="s">
        <v>183</v>
      </c>
      <c r="F81" s="67">
        <v>0.33069999999999999</v>
      </c>
      <c r="G81" s="68">
        <v>12.85</v>
      </c>
      <c r="H81" s="69">
        <f t="shared" si="4"/>
        <v>0</v>
      </c>
    </row>
    <row r="82" spans="1:8" s="59" customFormat="1" ht="15" x14ac:dyDescent="0.25">
      <c r="A82" s="64" t="s">
        <v>184</v>
      </c>
      <c r="B82" s="60" t="s">
        <v>185</v>
      </c>
      <c r="C82" s="65" t="s">
        <v>22</v>
      </c>
      <c r="D82" s="65">
        <v>25</v>
      </c>
      <c r="E82" s="66" t="s">
        <v>186</v>
      </c>
      <c r="F82" s="67">
        <v>0.37919999999999998</v>
      </c>
      <c r="G82" s="68">
        <v>12.85</v>
      </c>
      <c r="H82" s="69">
        <f t="shared" si="4"/>
        <v>0</v>
      </c>
    </row>
    <row r="83" spans="1:8" s="59" customFormat="1" ht="15" x14ac:dyDescent="0.25">
      <c r="A83" s="64" t="s">
        <v>187</v>
      </c>
      <c r="B83" s="60" t="s">
        <v>188</v>
      </c>
      <c r="C83" s="65" t="s">
        <v>22</v>
      </c>
      <c r="D83" s="65">
        <v>25</v>
      </c>
      <c r="E83" s="66" t="s">
        <v>189</v>
      </c>
      <c r="F83" s="67">
        <v>0.42549999999999999</v>
      </c>
      <c r="G83" s="68">
        <v>16.149999999999999</v>
      </c>
      <c r="H83" s="69">
        <f t="shared" si="4"/>
        <v>0</v>
      </c>
    </row>
    <row r="84" spans="1:8" s="59" customFormat="1" ht="15" x14ac:dyDescent="0.25">
      <c r="A84" s="64" t="s">
        <v>190</v>
      </c>
      <c r="B84" s="60" t="s">
        <v>191</v>
      </c>
      <c r="C84" s="65" t="s">
        <v>22</v>
      </c>
      <c r="D84" s="65">
        <v>25</v>
      </c>
      <c r="E84" s="66" t="s">
        <v>192</v>
      </c>
      <c r="F84" s="67">
        <v>0.47399999999999998</v>
      </c>
      <c r="G84" s="68">
        <v>16.149999999999999</v>
      </c>
      <c r="H84" s="69">
        <f t="shared" si="4"/>
        <v>0</v>
      </c>
    </row>
    <row r="85" spans="1:8" s="59" customFormat="1" ht="15" x14ac:dyDescent="0.25">
      <c r="A85" s="64" t="s">
        <v>193</v>
      </c>
      <c r="B85" s="60" t="s">
        <v>194</v>
      </c>
      <c r="C85" s="65" t="s">
        <v>22</v>
      </c>
      <c r="D85" s="65">
        <v>25</v>
      </c>
      <c r="E85" s="66" t="s">
        <v>195</v>
      </c>
      <c r="F85" s="67">
        <v>0.52029999999999998</v>
      </c>
      <c r="G85" s="68">
        <v>18.309999999999999</v>
      </c>
      <c r="H85" s="69">
        <f t="shared" si="4"/>
        <v>0</v>
      </c>
    </row>
    <row r="86" spans="1:8" s="59" customFormat="1" ht="15" x14ac:dyDescent="0.25">
      <c r="A86" s="64" t="s">
        <v>196</v>
      </c>
      <c r="B86" s="60" t="s">
        <v>197</v>
      </c>
      <c r="C86" s="65" t="s">
        <v>22</v>
      </c>
      <c r="D86" s="65">
        <v>25</v>
      </c>
      <c r="E86" s="66" t="s">
        <v>1810</v>
      </c>
      <c r="F86" s="67">
        <v>0.56879999999999997</v>
      </c>
      <c r="G86" s="68">
        <v>18.309999999999999</v>
      </c>
      <c r="H86" s="69">
        <f t="shared" si="4"/>
        <v>0</v>
      </c>
    </row>
    <row r="87" spans="1:8" s="59" customFormat="1" ht="15" x14ac:dyDescent="0.25">
      <c r="A87" s="64" t="s">
        <v>198</v>
      </c>
      <c r="B87" s="60" t="s">
        <v>199</v>
      </c>
      <c r="C87" s="65" t="s">
        <v>22</v>
      </c>
      <c r="D87" s="65">
        <v>25</v>
      </c>
      <c r="E87" s="66" t="s">
        <v>200</v>
      </c>
      <c r="F87" s="67">
        <v>0.66139999999999999</v>
      </c>
      <c r="G87" s="68">
        <v>30.54</v>
      </c>
      <c r="H87" s="69">
        <f t="shared" si="4"/>
        <v>0</v>
      </c>
    </row>
    <row r="88" spans="1:8" s="59" customFormat="1" ht="15" x14ac:dyDescent="0.25">
      <c r="A88" s="64" t="s">
        <v>201</v>
      </c>
      <c r="B88" s="60" t="s">
        <v>202</v>
      </c>
      <c r="C88" s="65" t="s">
        <v>22</v>
      </c>
      <c r="D88" s="65">
        <v>25</v>
      </c>
      <c r="E88" s="66" t="s">
        <v>203</v>
      </c>
      <c r="F88" s="67">
        <v>0.75619999999999998</v>
      </c>
      <c r="G88" s="68">
        <v>30.54</v>
      </c>
      <c r="H88" s="69">
        <f t="shared" si="4"/>
        <v>0</v>
      </c>
    </row>
    <row r="89" spans="1:8" s="59" customFormat="1" ht="15" x14ac:dyDescent="0.25">
      <c r="A89" s="64" t="s">
        <v>204</v>
      </c>
      <c r="B89" s="60" t="s">
        <v>205</v>
      </c>
      <c r="C89" s="65" t="s">
        <v>22</v>
      </c>
      <c r="D89" s="65">
        <v>25</v>
      </c>
      <c r="E89" s="66" t="s">
        <v>206</v>
      </c>
      <c r="F89" s="67">
        <v>0.85099999999999998</v>
      </c>
      <c r="G89" s="68">
        <v>35.49</v>
      </c>
      <c r="H89" s="69">
        <f t="shared" si="4"/>
        <v>0</v>
      </c>
    </row>
    <row r="90" spans="1:8" s="59" customFormat="1" ht="15" x14ac:dyDescent="0.25">
      <c r="A90" s="64" t="s">
        <v>1670</v>
      </c>
      <c r="B90" s="60" t="s">
        <v>1671</v>
      </c>
      <c r="C90" s="65" t="s">
        <v>22</v>
      </c>
      <c r="D90" s="65">
        <v>25</v>
      </c>
      <c r="E90" s="66" t="s">
        <v>1809</v>
      </c>
      <c r="F90" s="67">
        <v>0.89949999999999997</v>
      </c>
      <c r="G90" s="68">
        <v>35.49</v>
      </c>
      <c r="H90" s="69">
        <f t="shared" si="4"/>
        <v>0</v>
      </c>
    </row>
    <row r="91" spans="1:8" s="59" customFormat="1" ht="15" x14ac:dyDescent="0.25">
      <c r="A91" s="64" t="s">
        <v>207</v>
      </c>
      <c r="B91" s="60" t="s">
        <v>208</v>
      </c>
      <c r="C91" s="65" t="s">
        <v>22</v>
      </c>
      <c r="D91" s="65">
        <v>25</v>
      </c>
      <c r="E91" s="66" t="s">
        <v>209</v>
      </c>
      <c r="F91" s="67">
        <v>0.94579999999999997</v>
      </c>
      <c r="G91" s="68">
        <v>35.49</v>
      </c>
      <c r="H91" s="69">
        <f t="shared" si="4"/>
        <v>0</v>
      </c>
    </row>
    <row r="92" spans="1:8" s="59" customFormat="1" ht="15" x14ac:dyDescent="0.25">
      <c r="A92" s="64" t="s">
        <v>210</v>
      </c>
      <c r="B92" s="60" t="s">
        <v>211</v>
      </c>
      <c r="C92" s="65" t="s">
        <v>22</v>
      </c>
      <c r="D92" s="65">
        <v>25</v>
      </c>
      <c r="E92" s="66" t="s">
        <v>212</v>
      </c>
      <c r="F92" s="67">
        <v>1.0406</v>
      </c>
      <c r="G92" s="68">
        <v>39.47</v>
      </c>
      <c r="H92" s="69">
        <f t="shared" si="4"/>
        <v>0</v>
      </c>
    </row>
    <row r="93" spans="1:8" s="59" customFormat="1" ht="15" x14ac:dyDescent="0.25">
      <c r="A93" s="64" t="s">
        <v>213</v>
      </c>
      <c r="B93" s="60" t="s">
        <v>214</v>
      </c>
      <c r="C93" s="65" t="s">
        <v>22</v>
      </c>
      <c r="D93" s="65">
        <v>25</v>
      </c>
      <c r="E93" s="66" t="s">
        <v>215</v>
      </c>
      <c r="F93" s="67">
        <v>1.1354</v>
      </c>
      <c r="G93" s="68">
        <v>39.47</v>
      </c>
      <c r="H93" s="69">
        <f t="shared" si="4"/>
        <v>0</v>
      </c>
    </row>
    <row r="94" spans="1:8" ht="15" x14ac:dyDescent="0.25">
      <c r="A94" s="24" t="s">
        <v>216</v>
      </c>
      <c r="B94" s="2"/>
      <c r="C94" s="4"/>
      <c r="D94" s="4"/>
      <c r="E94" s="3"/>
      <c r="F94" s="15"/>
      <c r="G94" s="53"/>
      <c r="H94" s="2"/>
    </row>
    <row r="95" spans="1:8" s="59" customFormat="1" ht="15" x14ac:dyDescent="0.25">
      <c r="A95" s="64" t="s">
        <v>217</v>
      </c>
      <c r="B95" s="60" t="s">
        <v>218</v>
      </c>
      <c r="C95" s="65" t="s">
        <v>22</v>
      </c>
      <c r="D95" s="65">
        <v>25</v>
      </c>
      <c r="E95" s="66" t="s">
        <v>219</v>
      </c>
      <c r="F95" s="67">
        <v>0.2094</v>
      </c>
      <c r="G95" s="68">
        <v>12.43</v>
      </c>
      <c r="H95" s="69">
        <f t="shared" ref="H95:H116" si="5">ROUND(IFERROR(G95*$H$6,"-"),4)</f>
        <v>0</v>
      </c>
    </row>
    <row r="96" spans="1:8" s="59" customFormat="1" ht="15" x14ac:dyDescent="0.25">
      <c r="A96" s="64" t="s">
        <v>220</v>
      </c>
      <c r="B96" s="60" t="s">
        <v>221</v>
      </c>
      <c r="C96" s="65" t="s">
        <v>22</v>
      </c>
      <c r="D96" s="65">
        <v>25</v>
      </c>
      <c r="E96" s="66" t="s">
        <v>222</v>
      </c>
      <c r="F96" s="67">
        <v>0.28000000000000003</v>
      </c>
      <c r="G96" s="68">
        <v>13.56</v>
      </c>
      <c r="H96" s="69">
        <f t="shared" si="5"/>
        <v>0</v>
      </c>
    </row>
    <row r="97" spans="1:8" s="59" customFormat="1" ht="15" x14ac:dyDescent="0.25">
      <c r="A97" s="64" t="s">
        <v>223</v>
      </c>
      <c r="B97" s="60" t="s">
        <v>224</v>
      </c>
      <c r="C97" s="65" t="s">
        <v>22</v>
      </c>
      <c r="D97" s="65">
        <v>25</v>
      </c>
      <c r="E97" s="66" t="s">
        <v>225</v>
      </c>
      <c r="F97" s="67">
        <v>0.35049999999999998</v>
      </c>
      <c r="G97" s="68">
        <v>14.36</v>
      </c>
      <c r="H97" s="69">
        <f t="shared" si="5"/>
        <v>0</v>
      </c>
    </row>
    <row r="98" spans="1:8" s="59" customFormat="1" ht="15" x14ac:dyDescent="0.25">
      <c r="A98" s="64" t="s">
        <v>226</v>
      </c>
      <c r="B98" s="60" t="s">
        <v>227</v>
      </c>
      <c r="C98" s="65" t="s">
        <v>22</v>
      </c>
      <c r="D98" s="65">
        <v>25</v>
      </c>
      <c r="E98" s="66" t="s">
        <v>228</v>
      </c>
      <c r="F98" s="67">
        <v>0.41889999999999999</v>
      </c>
      <c r="G98" s="68">
        <v>14.36</v>
      </c>
      <c r="H98" s="69">
        <f t="shared" si="5"/>
        <v>0</v>
      </c>
    </row>
    <row r="99" spans="1:8" s="59" customFormat="1" ht="15" x14ac:dyDescent="0.25">
      <c r="A99" s="64" t="s">
        <v>229</v>
      </c>
      <c r="B99" s="60" t="s">
        <v>230</v>
      </c>
      <c r="C99" s="65" t="s">
        <v>22</v>
      </c>
      <c r="D99" s="65">
        <v>25</v>
      </c>
      <c r="E99" s="66" t="s">
        <v>231</v>
      </c>
      <c r="F99" s="67">
        <v>0.4894</v>
      </c>
      <c r="G99" s="68">
        <v>17.829999999999998</v>
      </c>
      <c r="H99" s="69">
        <f t="shared" si="5"/>
        <v>0</v>
      </c>
    </row>
    <row r="100" spans="1:8" s="59" customFormat="1" ht="15" x14ac:dyDescent="0.25">
      <c r="A100" s="64" t="s">
        <v>232</v>
      </c>
      <c r="B100" s="60" t="s">
        <v>233</v>
      </c>
      <c r="C100" s="65" t="s">
        <v>22</v>
      </c>
      <c r="D100" s="65">
        <v>25</v>
      </c>
      <c r="E100" s="66" t="s">
        <v>234</v>
      </c>
      <c r="F100" s="67">
        <v>0.56000000000000005</v>
      </c>
      <c r="G100" s="68">
        <v>17.829999999999998</v>
      </c>
      <c r="H100" s="69">
        <f t="shared" si="5"/>
        <v>0</v>
      </c>
    </row>
    <row r="101" spans="1:8" s="59" customFormat="1" ht="15" x14ac:dyDescent="0.25">
      <c r="A101" s="64" t="s">
        <v>235</v>
      </c>
      <c r="B101" s="60" t="s">
        <v>236</v>
      </c>
      <c r="C101" s="65" t="s">
        <v>22</v>
      </c>
      <c r="D101" s="65">
        <v>25</v>
      </c>
      <c r="E101" s="66" t="s">
        <v>237</v>
      </c>
      <c r="F101" s="67">
        <v>0.63049999999999995</v>
      </c>
      <c r="G101" s="68">
        <v>21.13</v>
      </c>
      <c r="H101" s="69">
        <f t="shared" si="5"/>
        <v>0</v>
      </c>
    </row>
    <row r="102" spans="1:8" s="59" customFormat="1" ht="15" x14ac:dyDescent="0.25">
      <c r="A102" s="64" t="s">
        <v>238</v>
      </c>
      <c r="B102" s="60" t="s">
        <v>239</v>
      </c>
      <c r="C102" s="65" t="s">
        <v>22</v>
      </c>
      <c r="D102" s="65">
        <v>25</v>
      </c>
      <c r="E102" s="66" t="s">
        <v>240</v>
      </c>
      <c r="F102" s="67">
        <v>0.69889999999999997</v>
      </c>
      <c r="G102" s="68">
        <v>21.13</v>
      </c>
      <c r="H102" s="69">
        <f t="shared" si="5"/>
        <v>0</v>
      </c>
    </row>
    <row r="103" spans="1:8" s="59" customFormat="1" ht="15" x14ac:dyDescent="0.25">
      <c r="A103" s="64" t="s">
        <v>241</v>
      </c>
      <c r="B103" s="60" t="s">
        <v>242</v>
      </c>
      <c r="C103" s="65" t="s">
        <v>22</v>
      </c>
      <c r="D103" s="65">
        <v>25</v>
      </c>
      <c r="E103" s="66" t="s">
        <v>243</v>
      </c>
      <c r="F103" s="67">
        <v>0.76939999999999997</v>
      </c>
      <c r="G103" s="68">
        <v>24.96</v>
      </c>
      <c r="H103" s="69">
        <f t="shared" si="5"/>
        <v>0</v>
      </c>
    </row>
    <row r="104" spans="1:8" s="59" customFormat="1" ht="15" x14ac:dyDescent="0.25">
      <c r="A104" s="64" t="s">
        <v>244</v>
      </c>
      <c r="B104" s="60" t="s">
        <v>245</v>
      </c>
      <c r="C104" s="65" t="s">
        <v>22</v>
      </c>
      <c r="D104" s="65">
        <v>25</v>
      </c>
      <c r="E104" s="66" t="s">
        <v>246</v>
      </c>
      <c r="F104" s="67">
        <v>0.84</v>
      </c>
      <c r="G104" s="68">
        <v>24.96</v>
      </c>
      <c r="H104" s="69">
        <f t="shared" si="5"/>
        <v>0</v>
      </c>
    </row>
    <row r="105" spans="1:8" s="59" customFormat="1" ht="15" x14ac:dyDescent="0.25">
      <c r="A105" s="64" t="s">
        <v>1696</v>
      </c>
      <c r="B105" s="60" t="s">
        <v>1827</v>
      </c>
      <c r="C105" s="65" t="s">
        <v>22</v>
      </c>
      <c r="D105" s="65">
        <v>25</v>
      </c>
      <c r="E105" s="66" t="s">
        <v>1803</v>
      </c>
      <c r="F105" s="67">
        <v>0.91049999999999998</v>
      </c>
      <c r="G105" s="68">
        <v>39.380000000000003</v>
      </c>
      <c r="H105" s="69">
        <f t="shared" si="5"/>
        <v>0</v>
      </c>
    </row>
    <row r="106" spans="1:8" s="59" customFormat="1" ht="15" x14ac:dyDescent="0.25">
      <c r="A106" s="64" t="s">
        <v>247</v>
      </c>
      <c r="B106" s="60" t="s">
        <v>248</v>
      </c>
      <c r="C106" s="65" t="s">
        <v>22</v>
      </c>
      <c r="D106" s="65">
        <v>25</v>
      </c>
      <c r="E106" s="66" t="s">
        <v>249</v>
      </c>
      <c r="F106" s="67">
        <v>0.9788</v>
      </c>
      <c r="G106" s="68">
        <v>40.78</v>
      </c>
      <c r="H106" s="69">
        <f t="shared" si="5"/>
        <v>0</v>
      </c>
    </row>
    <row r="107" spans="1:8" s="59" customFormat="1" ht="15" x14ac:dyDescent="0.25">
      <c r="A107" s="64" t="s">
        <v>1688</v>
      </c>
      <c r="B107" s="60" t="s">
        <v>1689</v>
      </c>
      <c r="C107" s="65" t="s">
        <v>22</v>
      </c>
      <c r="D107" s="65">
        <v>25</v>
      </c>
      <c r="E107" s="66" t="s">
        <v>1804</v>
      </c>
      <c r="F107" s="67">
        <v>1.0494000000000001</v>
      </c>
      <c r="G107" s="68">
        <v>40.78</v>
      </c>
      <c r="H107" s="69">
        <f t="shared" si="5"/>
        <v>0</v>
      </c>
    </row>
    <row r="108" spans="1:8" s="59" customFormat="1" ht="15" x14ac:dyDescent="0.25">
      <c r="A108" s="64" t="s">
        <v>250</v>
      </c>
      <c r="B108" s="60" t="s">
        <v>251</v>
      </c>
      <c r="C108" s="65" t="s">
        <v>22</v>
      </c>
      <c r="D108" s="65">
        <v>25</v>
      </c>
      <c r="E108" s="66" t="s">
        <v>252</v>
      </c>
      <c r="F108" s="67">
        <v>1.1198999999999999</v>
      </c>
      <c r="G108" s="68">
        <v>40.78</v>
      </c>
      <c r="H108" s="69">
        <f t="shared" si="5"/>
        <v>0</v>
      </c>
    </row>
    <row r="109" spans="1:8" s="59" customFormat="1" ht="15" x14ac:dyDescent="0.25">
      <c r="A109" s="64" t="s">
        <v>1690</v>
      </c>
      <c r="B109" s="60" t="s">
        <v>1691</v>
      </c>
      <c r="C109" s="65" t="s">
        <v>22</v>
      </c>
      <c r="D109" s="65">
        <v>25</v>
      </c>
      <c r="E109" s="66" t="s">
        <v>1805</v>
      </c>
      <c r="F109" s="67">
        <v>1.1904999999999999</v>
      </c>
      <c r="G109" s="68">
        <v>47.61</v>
      </c>
      <c r="H109" s="69">
        <f t="shared" si="5"/>
        <v>0</v>
      </c>
    </row>
    <row r="110" spans="1:8" s="59" customFormat="1" ht="15" x14ac:dyDescent="0.25">
      <c r="A110" s="64" t="s">
        <v>253</v>
      </c>
      <c r="B110" s="60" t="s">
        <v>254</v>
      </c>
      <c r="C110" s="65" t="s">
        <v>22</v>
      </c>
      <c r="D110" s="65">
        <v>25</v>
      </c>
      <c r="E110" s="66" t="s">
        <v>255</v>
      </c>
      <c r="F110" s="67">
        <v>1.2587999999999999</v>
      </c>
      <c r="G110" s="68">
        <v>47.68</v>
      </c>
      <c r="H110" s="69">
        <f t="shared" si="5"/>
        <v>0</v>
      </c>
    </row>
    <row r="111" spans="1:8" s="59" customFormat="1" ht="15" x14ac:dyDescent="0.25">
      <c r="A111" s="64" t="s">
        <v>1683</v>
      </c>
      <c r="B111" s="60" t="s">
        <v>1684</v>
      </c>
      <c r="C111" s="65" t="s">
        <v>22</v>
      </c>
      <c r="D111" s="65">
        <v>25</v>
      </c>
      <c r="E111" s="66" t="s">
        <v>1806</v>
      </c>
      <c r="F111" s="67">
        <v>1.3293999999999999</v>
      </c>
      <c r="G111" s="68">
        <v>47.68</v>
      </c>
      <c r="H111" s="69">
        <f t="shared" si="5"/>
        <v>0</v>
      </c>
    </row>
    <row r="112" spans="1:8" s="59" customFormat="1" ht="15" x14ac:dyDescent="0.25">
      <c r="A112" s="64" t="s">
        <v>256</v>
      </c>
      <c r="B112" s="60" t="s">
        <v>257</v>
      </c>
      <c r="C112" s="65" t="s">
        <v>22</v>
      </c>
      <c r="D112" s="65">
        <v>25</v>
      </c>
      <c r="E112" s="66" t="s">
        <v>258</v>
      </c>
      <c r="F112" s="67">
        <v>1.3998999999999999</v>
      </c>
      <c r="G112" s="68">
        <v>47.68</v>
      </c>
      <c r="H112" s="69">
        <f t="shared" si="5"/>
        <v>0</v>
      </c>
    </row>
    <row r="113" spans="1:8" s="59" customFormat="1" ht="15" x14ac:dyDescent="0.25">
      <c r="A113" s="64" t="s">
        <v>1679</v>
      </c>
      <c r="B113" s="60" t="s">
        <v>1680</v>
      </c>
      <c r="C113" s="65" t="s">
        <v>22</v>
      </c>
      <c r="D113" s="65">
        <v>25</v>
      </c>
      <c r="E113" s="66" t="s">
        <v>1807</v>
      </c>
      <c r="F113" s="67">
        <v>1.4704999999999999</v>
      </c>
      <c r="G113" s="68">
        <v>52.37</v>
      </c>
      <c r="H113" s="69">
        <f t="shared" si="5"/>
        <v>0</v>
      </c>
    </row>
    <row r="114" spans="1:8" s="59" customFormat="1" ht="15" x14ac:dyDescent="0.25">
      <c r="A114" s="64" t="s">
        <v>259</v>
      </c>
      <c r="B114" s="60" t="s">
        <v>260</v>
      </c>
      <c r="C114" s="65" t="s">
        <v>22</v>
      </c>
      <c r="D114" s="65">
        <v>25</v>
      </c>
      <c r="E114" s="66" t="s">
        <v>261</v>
      </c>
      <c r="F114" s="67">
        <v>1.5387999999999999</v>
      </c>
      <c r="G114" s="68">
        <v>54.76</v>
      </c>
      <c r="H114" s="69">
        <f t="shared" si="5"/>
        <v>0</v>
      </c>
    </row>
    <row r="115" spans="1:8" s="59" customFormat="1" ht="15" x14ac:dyDescent="0.25">
      <c r="A115" s="64" t="s">
        <v>1681</v>
      </c>
      <c r="B115" s="60" t="s">
        <v>1682</v>
      </c>
      <c r="C115" s="65" t="s">
        <v>22</v>
      </c>
      <c r="D115" s="65">
        <v>25</v>
      </c>
      <c r="E115" s="66" t="s">
        <v>1808</v>
      </c>
      <c r="F115" s="67">
        <v>1.6093999999999999</v>
      </c>
      <c r="G115" s="68">
        <v>54.76</v>
      </c>
      <c r="H115" s="69">
        <f t="shared" si="5"/>
        <v>0</v>
      </c>
    </row>
    <row r="116" spans="1:8" s="59" customFormat="1" ht="15" x14ac:dyDescent="0.25">
      <c r="A116" s="64" t="s">
        <v>262</v>
      </c>
      <c r="B116" s="60" t="s">
        <v>263</v>
      </c>
      <c r="C116" s="65" t="s">
        <v>22</v>
      </c>
      <c r="D116" s="65">
        <v>25</v>
      </c>
      <c r="E116" s="66" t="s">
        <v>264</v>
      </c>
      <c r="F116" s="67">
        <v>1.6798999999999999</v>
      </c>
      <c r="G116" s="68">
        <v>54.76</v>
      </c>
      <c r="H116" s="69">
        <f t="shared" si="5"/>
        <v>0</v>
      </c>
    </row>
    <row r="117" spans="1:8" ht="15" x14ac:dyDescent="0.25">
      <c r="A117" s="24" t="s">
        <v>265</v>
      </c>
      <c r="B117" s="2"/>
      <c r="C117" s="4"/>
      <c r="D117" s="4"/>
      <c r="E117" s="3"/>
      <c r="F117" s="15"/>
      <c r="G117" s="53"/>
      <c r="H117" s="2"/>
    </row>
    <row r="118" spans="1:8" s="59" customFormat="1" ht="15" x14ac:dyDescent="0.25">
      <c r="A118" s="64" t="s">
        <v>266</v>
      </c>
      <c r="B118" s="60" t="s">
        <v>267</v>
      </c>
      <c r="C118" s="65" t="s">
        <v>22</v>
      </c>
      <c r="D118" s="65">
        <v>25</v>
      </c>
      <c r="E118" s="66" t="s">
        <v>268</v>
      </c>
      <c r="F118" s="67">
        <v>0.30859999999999999</v>
      </c>
      <c r="G118" s="68">
        <v>15.71</v>
      </c>
      <c r="H118" s="69">
        <f t="shared" ref="H118:H134" si="6">ROUND(IFERROR(G118*$H$6,"-"),4)</f>
        <v>0</v>
      </c>
    </row>
    <row r="119" spans="1:8" s="59" customFormat="1" ht="15" x14ac:dyDescent="0.25">
      <c r="A119" s="64" t="s">
        <v>269</v>
      </c>
      <c r="B119" s="60" t="s">
        <v>270</v>
      </c>
      <c r="C119" s="65" t="s">
        <v>22</v>
      </c>
      <c r="D119" s="65">
        <v>25</v>
      </c>
      <c r="E119" s="66" t="s">
        <v>271</v>
      </c>
      <c r="F119" s="67">
        <v>0.37919999999999998</v>
      </c>
      <c r="G119" s="68">
        <v>17.809999999999999</v>
      </c>
      <c r="H119" s="69">
        <f t="shared" si="6"/>
        <v>0</v>
      </c>
    </row>
    <row r="120" spans="1:8" s="59" customFormat="1" ht="15" x14ac:dyDescent="0.25">
      <c r="A120" s="64" t="s">
        <v>272</v>
      </c>
      <c r="B120" s="60" t="s">
        <v>273</v>
      </c>
      <c r="C120" s="65" t="s">
        <v>22</v>
      </c>
      <c r="D120" s="65">
        <v>25</v>
      </c>
      <c r="E120" s="66" t="s">
        <v>274</v>
      </c>
      <c r="F120" s="67">
        <v>0.47399999999999998</v>
      </c>
      <c r="G120" s="68">
        <v>18.920000000000002</v>
      </c>
      <c r="H120" s="69">
        <f t="shared" si="6"/>
        <v>0</v>
      </c>
    </row>
    <row r="121" spans="1:8" s="59" customFormat="1" ht="15" x14ac:dyDescent="0.25">
      <c r="A121" s="64" t="s">
        <v>275</v>
      </c>
      <c r="B121" s="60" t="s">
        <v>276</v>
      </c>
      <c r="C121" s="65" t="s">
        <v>22</v>
      </c>
      <c r="D121" s="65">
        <v>25</v>
      </c>
      <c r="E121" s="66" t="s">
        <v>277</v>
      </c>
      <c r="F121" s="67">
        <v>0.56879999999999997</v>
      </c>
      <c r="G121" s="68">
        <v>18.920000000000002</v>
      </c>
      <c r="H121" s="69">
        <f t="shared" si="6"/>
        <v>0</v>
      </c>
    </row>
    <row r="122" spans="1:8" s="59" customFormat="1" ht="15" x14ac:dyDescent="0.25">
      <c r="A122" s="64" t="s">
        <v>278</v>
      </c>
      <c r="B122" s="60" t="s">
        <v>279</v>
      </c>
      <c r="C122" s="65" t="s">
        <v>22</v>
      </c>
      <c r="D122" s="65">
        <v>25</v>
      </c>
      <c r="E122" s="66" t="s">
        <v>280</v>
      </c>
      <c r="F122" s="67">
        <v>0.66359999999999997</v>
      </c>
      <c r="G122" s="68">
        <v>22.38</v>
      </c>
      <c r="H122" s="69">
        <f t="shared" si="6"/>
        <v>0</v>
      </c>
    </row>
    <row r="123" spans="1:8" s="59" customFormat="1" ht="15" x14ac:dyDescent="0.25">
      <c r="A123" s="64" t="s">
        <v>281</v>
      </c>
      <c r="B123" s="60" t="s">
        <v>282</v>
      </c>
      <c r="C123" s="65" t="s">
        <v>22</v>
      </c>
      <c r="D123" s="65">
        <v>25</v>
      </c>
      <c r="E123" s="66" t="s">
        <v>283</v>
      </c>
      <c r="F123" s="67">
        <v>0.75839999999999996</v>
      </c>
      <c r="G123" s="68">
        <v>22.38</v>
      </c>
      <c r="H123" s="69">
        <f t="shared" si="6"/>
        <v>0</v>
      </c>
    </row>
    <row r="124" spans="1:8" s="59" customFormat="1" ht="15" x14ac:dyDescent="0.25">
      <c r="A124" s="64" t="s">
        <v>284</v>
      </c>
      <c r="B124" s="60" t="s">
        <v>285</v>
      </c>
      <c r="C124" s="65" t="s">
        <v>22</v>
      </c>
      <c r="D124" s="65">
        <v>25</v>
      </c>
      <c r="E124" s="66" t="s">
        <v>286</v>
      </c>
      <c r="F124" s="67">
        <v>0.85319999999999996</v>
      </c>
      <c r="G124" s="68">
        <v>26.74</v>
      </c>
      <c r="H124" s="69">
        <f t="shared" si="6"/>
        <v>0</v>
      </c>
    </row>
    <row r="125" spans="1:8" s="59" customFormat="1" ht="15" x14ac:dyDescent="0.25">
      <c r="A125" s="64" t="s">
        <v>287</v>
      </c>
      <c r="B125" s="60" t="s">
        <v>288</v>
      </c>
      <c r="C125" s="65" t="s">
        <v>22</v>
      </c>
      <c r="D125" s="65">
        <v>25</v>
      </c>
      <c r="E125" s="66" t="s">
        <v>289</v>
      </c>
      <c r="F125" s="67">
        <v>0.94799999999999995</v>
      </c>
      <c r="G125" s="68">
        <v>26.74</v>
      </c>
      <c r="H125" s="69">
        <f t="shared" si="6"/>
        <v>0</v>
      </c>
    </row>
    <row r="126" spans="1:8" s="59" customFormat="1" ht="15" x14ac:dyDescent="0.25">
      <c r="A126" s="64" t="s">
        <v>290</v>
      </c>
      <c r="B126" s="60" t="s">
        <v>291</v>
      </c>
      <c r="C126" s="65" t="s">
        <v>22</v>
      </c>
      <c r="D126" s="65">
        <v>25</v>
      </c>
      <c r="E126" s="66" t="s">
        <v>292</v>
      </c>
      <c r="F126" s="67">
        <v>1.0449999999999999</v>
      </c>
      <c r="G126" s="68">
        <v>31.75</v>
      </c>
      <c r="H126" s="69">
        <f t="shared" si="6"/>
        <v>0</v>
      </c>
    </row>
    <row r="127" spans="1:8" s="59" customFormat="1" ht="15" x14ac:dyDescent="0.25">
      <c r="A127" s="64" t="s">
        <v>293</v>
      </c>
      <c r="B127" s="60" t="s">
        <v>294</v>
      </c>
      <c r="C127" s="65" t="s">
        <v>22</v>
      </c>
      <c r="D127" s="65">
        <v>25</v>
      </c>
      <c r="E127" s="66" t="s">
        <v>295</v>
      </c>
      <c r="F127" s="67">
        <v>1.1397999999999999</v>
      </c>
      <c r="G127" s="68">
        <v>31.75</v>
      </c>
      <c r="H127" s="69">
        <f t="shared" si="6"/>
        <v>0</v>
      </c>
    </row>
    <row r="128" spans="1:8" s="59" customFormat="1" ht="15" x14ac:dyDescent="0.25">
      <c r="A128" s="64" t="s">
        <v>1692</v>
      </c>
      <c r="B128" s="60" t="s">
        <v>1693</v>
      </c>
      <c r="C128" s="65" t="s">
        <v>22</v>
      </c>
      <c r="D128" s="65">
        <v>25</v>
      </c>
      <c r="E128" s="66" t="s">
        <v>1802</v>
      </c>
      <c r="F128" s="67">
        <v>1.2345999999999999</v>
      </c>
      <c r="G128" s="68">
        <v>46.9</v>
      </c>
      <c r="H128" s="69">
        <f t="shared" si="6"/>
        <v>0</v>
      </c>
    </row>
    <row r="129" spans="1:8" s="59" customFormat="1" ht="15" x14ac:dyDescent="0.25">
      <c r="A129" s="64" t="s">
        <v>296</v>
      </c>
      <c r="B129" s="60" t="s">
        <v>297</v>
      </c>
      <c r="C129" s="65" t="s">
        <v>22</v>
      </c>
      <c r="D129" s="65">
        <v>25</v>
      </c>
      <c r="E129" s="66" t="s">
        <v>298</v>
      </c>
      <c r="F129" s="67">
        <v>1.3293999999999999</v>
      </c>
      <c r="G129" s="68">
        <v>51.24</v>
      </c>
      <c r="H129" s="69">
        <f t="shared" si="6"/>
        <v>0</v>
      </c>
    </row>
    <row r="130" spans="1:8" s="59" customFormat="1" ht="15" x14ac:dyDescent="0.25">
      <c r="A130" s="64" t="s">
        <v>299</v>
      </c>
      <c r="B130" s="60" t="s">
        <v>300</v>
      </c>
      <c r="C130" s="65" t="s">
        <v>22</v>
      </c>
      <c r="D130" s="65">
        <v>25</v>
      </c>
      <c r="E130" s="66" t="s">
        <v>301</v>
      </c>
      <c r="F130" s="67">
        <v>1.5189999999999999</v>
      </c>
      <c r="G130" s="68">
        <v>51.24</v>
      </c>
      <c r="H130" s="69">
        <f t="shared" si="6"/>
        <v>0</v>
      </c>
    </row>
    <row r="131" spans="1:8" s="59" customFormat="1" ht="15" x14ac:dyDescent="0.25">
      <c r="A131" s="64" t="s">
        <v>302</v>
      </c>
      <c r="B131" s="60" t="s">
        <v>303</v>
      </c>
      <c r="C131" s="65" t="s">
        <v>22</v>
      </c>
      <c r="D131" s="65">
        <v>25</v>
      </c>
      <c r="E131" s="66" t="s">
        <v>304</v>
      </c>
      <c r="F131" s="67">
        <v>1.7085999999999999</v>
      </c>
      <c r="G131" s="68">
        <v>61.41</v>
      </c>
      <c r="H131" s="69">
        <f t="shared" si="6"/>
        <v>0</v>
      </c>
    </row>
    <row r="132" spans="1:8" s="59" customFormat="1" ht="15" x14ac:dyDescent="0.25">
      <c r="A132" s="64" t="s">
        <v>305</v>
      </c>
      <c r="B132" s="60" t="s">
        <v>306</v>
      </c>
      <c r="C132" s="65" t="s">
        <v>22</v>
      </c>
      <c r="D132" s="65">
        <v>25</v>
      </c>
      <c r="E132" s="66" t="s">
        <v>307</v>
      </c>
      <c r="F132" s="67">
        <v>1.8981999999999999</v>
      </c>
      <c r="G132" s="68">
        <v>61.41</v>
      </c>
      <c r="H132" s="69">
        <f t="shared" si="6"/>
        <v>0</v>
      </c>
    </row>
    <row r="133" spans="1:8" s="59" customFormat="1" ht="15" x14ac:dyDescent="0.25">
      <c r="A133" s="64" t="s">
        <v>308</v>
      </c>
      <c r="B133" s="60" t="s">
        <v>309</v>
      </c>
      <c r="C133" s="65" t="s">
        <v>22</v>
      </c>
      <c r="D133" s="65">
        <v>10</v>
      </c>
      <c r="E133" s="66" t="s">
        <v>310</v>
      </c>
      <c r="F133" s="67">
        <v>2.0878000000000001</v>
      </c>
      <c r="G133" s="68">
        <v>69.63</v>
      </c>
      <c r="H133" s="69">
        <f t="shared" si="6"/>
        <v>0</v>
      </c>
    </row>
    <row r="134" spans="1:8" s="59" customFormat="1" ht="15" x14ac:dyDescent="0.25">
      <c r="A134" s="64" t="s">
        <v>311</v>
      </c>
      <c r="B134" s="60" t="s">
        <v>312</v>
      </c>
      <c r="C134" s="65" t="s">
        <v>22</v>
      </c>
      <c r="D134" s="65">
        <v>10</v>
      </c>
      <c r="E134" s="66" t="s">
        <v>313</v>
      </c>
      <c r="F134" s="67">
        <v>2.2774000000000001</v>
      </c>
      <c r="G134" s="68">
        <v>69.63</v>
      </c>
      <c r="H134" s="69">
        <f t="shared" si="6"/>
        <v>0</v>
      </c>
    </row>
    <row r="135" spans="1:8" ht="15" x14ac:dyDescent="0.25">
      <c r="A135" s="24" t="s">
        <v>314</v>
      </c>
      <c r="B135" s="2"/>
      <c r="C135" s="4"/>
      <c r="D135" s="4"/>
      <c r="E135" s="3"/>
      <c r="F135" s="15"/>
      <c r="G135" s="53"/>
      <c r="H135" s="2"/>
    </row>
    <row r="136" spans="1:8" s="59" customFormat="1" ht="15" x14ac:dyDescent="0.25">
      <c r="A136" s="64" t="s">
        <v>315</v>
      </c>
      <c r="B136" s="60" t="s">
        <v>316</v>
      </c>
      <c r="C136" s="65" t="s">
        <v>22</v>
      </c>
      <c r="D136" s="65">
        <v>25</v>
      </c>
      <c r="E136" s="66" t="s">
        <v>317</v>
      </c>
      <c r="F136" s="67">
        <v>0.39679999999999999</v>
      </c>
      <c r="G136" s="68">
        <v>19.579999999999998</v>
      </c>
      <c r="H136" s="69">
        <f t="shared" ref="H136:H156" si="7">ROUND(IFERROR(G136*$H$6,"-"),4)</f>
        <v>0</v>
      </c>
    </row>
    <row r="137" spans="1:8" s="59" customFormat="1" ht="15" x14ac:dyDescent="0.25">
      <c r="A137" s="64" t="s">
        <v>318</v>
      </c>
      <c r="B137" s="60" t="s">
        <v>319</v>
      </c>
      <c r="C137" s="65" t="s">
        <v>22</v>
      </c>
      <c r="D137" s="65">
        <v>25</v>
      </c>
      <c r="E137" s="66" t="s">
        <v>320</v>
      </c>
      <c r="F137" s="67">
        <v>0.4541</v>
      </c>
      <c r="G137" s="68">
        <v>21.09</v>
      </c>
      <c r="H137" s="69">
        <f t="shared" si="7"/>
        <v>0</v>
      </c>
    </row>
    <row r="138" spans="1:8" s="59" customFormat="1" ht="15" x14ac:dyDescent="0.25">
      <c r="A138" s="64" t="s">
        <v>321</v>
      </c>
      <c r="B138" s="60" t="s">
        <v>322</v>
      </c>
      <c r="C138" s="65" t="s">
        <v>22</v>
      </c>
      <c r="D138" s="65">
        <v>25</v>
      </c>
      <c r="E138" s="66" t="s">
        <v>323</v>
      </c>
      <c r="F138" s="67">
        <v>0.56659999999999999</v>
      </c>
      <c r="G138" s="68">
        <v>23.52</v>
      </c>
      <c r="H138" s="69">
        <f t="shared" si="7"/>
        <v>0</v>
      </c>
    </row>
    <row r="139" spans="1:8" s="59" customFormat="1" ht="15" x14ac:dyDescent="0.25">
      <c r="A139" s="64" t="s">
        <v>324</v>
      </c>
      <c r="B139" s="60" t="s">
        <v>325</v>
      </c>
      <c r="C139" s="65" t="s">
        <v>22</v>
      </c>
      <c r="D139" s="65">
        <v>25</v>
      </c>
      <c r="E139" s="66" t="s">
        <v>326</v>
      </c>
      <c r="F139" s="67">
        <v>0.68119999999999992</v>
      </c>
      <c r="G139" s="68">
        <v>23.52</v>
      </c>
      <c r="H139" s="69">
        <f t="shared" si="7"/>
        <v>0</v>
      </c>
    </row>
    <row r="140" spans="1:8" s="59" customFormat="1" ht="15" x14ac:dyDescent="0.25">
      <c r="A140" s="64" t="s">
        <v>327</v>
      </c>
      <c r="B140" s="60" t="s">
        <v>328</v>
      </c>
      <c r="C140" s="65" t="s">
        <v>22</v>
      </c>
      <c r="D140" s="65">
        <v>25</v>
      </c>
      <c r="E140" s="66" t="s">
        <v>329</v>
      </c>
      <c r="F140" s="67">
        <v>0.79369999999999996</v>
      </c>
      <c r="G140" s="68">
        <v>26.46</v>
      </c>
      <c r="H140" s="69">
        <f t="shared" si="7"/>
        <v>0</v>
      </c>
    </row>
    <row r="141" spans="1:8" s="59" customFormat="1" ht="15" x14ac:dyDescent="0.25">
      <c r="A141" s="64" t="s">
        <v>330</v>
      </c>
      <c r="B141" s="60" t="s">
        <v>331</v>
      </c>
      <c r="C141" s="65" t="s">
        <v>22</v>
      </c>
      <c r="D141" s="65">
        <v>25</v>
      </c>
      <c r="E141" s="66" t="s">
        <v>332</v>
      </c>
      <c r="F141" s="67">
        <v>0.90609999999999991</v>
      </c>
      <c r="G141" s="68">
        <v>26.46</v>
      </c>
      <c r="H141" s="69">
        <f t="shared" si="7"/>
        <v>0</v>
      </c>
    </row>
    <row r="142" spans="1:8" s="59" customFormat="1" ht="15" x14ac:dyDescent="0.25">
      <c r="A142" s="64" t="s">
        <v>333</v>
      </c>
      <c r="B142" s="60" t="s">
        <v>334</v>
      </c>
      <c r="C142" s="65" t="s">
        <v>22</v>
      </c>
      <c r="D142" s="65">
        <v>25</v>
      </c>
      <c r="E142" s="66" t="s">
        <v>335</v>
      </c>
      <c r="F142" s="67">
        <v>1.0206999999999999</v>
      </c>
      <c r="G142" s="68">
        <v>32.21</v>
      </c>
      <c r="H142" s="69">
        <f t="shared" si="7"/>
        <v>0</v>
      </c>
    </row>
    <row r="143" spans="1:8" s="59" customFormat="1" ht="15" x14ac:dyDescent="0.25">
      <c r="A143" s="64" t="s">
        <v>336</v>
      </c>
      <c r="B143" s="60" t="s">
        <v>337</v>
      </c>
      <c r="C143" s="65" t="s">
        <v>22</v>
      </c>
      <c r="D143" s="65">
        <v>25</v>
      </c>
      <c r="E143" s="66" t="s">
        <v>338</v>
      </c>
      <c r="F143" s="67">
        <v>1.1332</v>
      </c>
      <c r="G143" s="68">
        <v>32.21</v>
      </c>
      <c r="H143" s="69">
        <f t="shared" si="7"/>
        <v>0</v>
      </c>
    </row>
    <row r="144" spans="1:8" s="59" customFormat="1" ht="15" x14ac:dyDescent="0.25">
      <c r="A144" s="64" t="s">
        <v>339</v>
      </c>
      <c r="B144" s="60" t="s">
        <v>340</v>
      </c>
      <c r="C144" s="65" t="s">
        <v>22</v>
      </c>
      <c r="D144" s="65">
        <v>25</v>
      </c>
      <c r="E144" s="66" t="s">
        <v>341</v>
      </c>
      <c r="F144" s="67">
        <v>1.2478</v>
      </c>
      <c r="G144" s="68">
        <v>37.01</v>
      </c>
      <c r="H144" s="69">
        <f t="shared" si="7"/>
        <v>0</v>
      </c>
    </row>
    <row r="145" spans="1:8" s="59" customFormat="1" ht="15" x14ac:dyDescent="0.25">
      <c r="A145" s="64" t="s">
        <v>342</v>
      </c>
      <c r="B145" s="60" t="s">
        <v>343</v>
      </c>
      <c r="C145" s="65" t="s">
        <v>22</v>
      </c>
      <c r="D145" s="65">
        <v>25</v>
      </c>
      <c r="E145" s="66" t="s">
        <v>344</v>
      </c>
      <c r="F145" s="67">
        <v>1.3601999999999999</v>
      </c>
      <c r="G145" s="68">
        <v>37.01</v>
      </c>
      <c r="H145" s="69">
        <f t="shared" si="7"/>
        <v>0</v>
      </c>
    </row>
    <row r="146" spans="1:8" s="59" customFormat="1" ht="15" x14ac:dyDescent="0.25">
      <c r="A146" s="64" t="s">
        <v>1664</v>
      </c>
      <c r="B146" s="60" t="s">
        <v>1665</v>
      </c>
      <c r="C146" s="65" t="s">
        <v>22</v>
      </c>
      <c r="D146" s="65">
        <v>10</v>
      </c>
      <c r="E146" s="66" t="s">
        <v>1801</v>
      </c>
      <c r="F146" s="67">
        <v>1.4749000000000001</v>
      </c>
      <c r="G146" s="68">
        <v>46.9</v>
      </c>
      <c r="H146" s="69">
        <f t="shared" si="7"/>
        <v>0</v>
      </c>
    </row>
    <row r="147" spans="1:8" s="59" customFormat="1" ht="15" x14ac:dyDescent="0.25">
      <c r="A147" s="64" t="s">
        <v>345</v>
      </c>
      <c r="B147" s="60" t="s">
        <v>346</v>
      </c>
      <c r="C147" s="65" t="s">
        <v>22</v>
      </c>
      <c r="D147" s="65">
        <v>10</v>
      </c>
      <c r="E147" s="66" t="s">
        <v>347</v>
      </c>
      <c r="F147" s="67">
        <v>1.5872999999999999</v>
      </c>
      <c r="G147" s="68">
        <v>58.79</v>
      </c>
      <c r="H147" s="69">
        <f t="shared" si="7"/>
        <v>0</v>
      </c>
    </row>
    <row r="148" spans="1:8" s="59" customFormat="1" ht="15" x14ac:dyDescent="0.25">
      <c r="A148" s="64" t="s">
        <v>1672</v>
      </c>
      <c r="B148" s="60" t="s">
        <v>1673</v>
      </c>
      <c r="C148" s="65" t="s">
        <v>22</v>
      </c>
      <c r="D148" s="65">
        <v>10</v>
      </c>
      <c r="E148" s="66" t="s">
        <v>1800</v>
      </c>
      <c r="F148" s="67">
        <v>1.6997</v>
      </c>
      <c r="G148" s="68">
        <v>58.79</v>
      </c>
      <c r="H148" s="69">
        <f t="shared" si="7"/>
        <v>0</v>
      </c>
    </row>
    <row r="149" spans="1:8" s="59" customFormat="1" ht="15" x14ac:dyDescent="0.25">
      <c r="A149" s="64" t="s">
        <v>348</v>
      </c>
      <c r="B149" s="60" t="s">
        <v>349</v>
      </c>
      <c r="C149" s="65" t="s">
        <v>22</v>
      </c>
      <c r="D149" s="65">
        <v>10</v>
      </c>
      <c r="E149" s="66" t="s">
        <v>350</v>
      </c>
      <c r="F149" s="67">
        <v>1.8144</v>
      </c>
      <c r="G149" s="68">
        <v>58.79</v>
      </c>
      <c r="H149" s="69">
        <f t="shared" si="7"/>
        <v>0</v>
      </c>
    </row>
    <row r="150" spans="1:8" s="59" customFormat="1" ht="15" x14ac:dyDescent="0.25">
      <c r="A150" s="64" t="s">
        <v>351</v>
      </c>
      <c r="B150" s="60" t="s">
        <v>352</v>
      </c>
      <c r="C150" s="65" t="s">
        <v>22</v>
      </c>
      <c r="D150" s="65">
        <v>10</v>
      </c>
      <c r="E150" s="66" t="s">
        <v>353</v>
      </c>
      <c r="F150" s="67">
        <v>2.0415000000000001</v>
      </c>
      <c r="G150" s="68">
        <v>68.75</v>
      </c>
      <c r="H150" s="69">
        <f t="shared" si="7"/>
        <v>0</v>
      </c>
    </row>
    <row r="151" spans="1:8" s="59" customFormat="1" ht="15" x14ac:dyDescent="0.25">
      <c r="A151" s="64" t="s">
        <v>1674</v>
      </c>
      <c r="B151" s="60" t="s">
        <v>1675</v>
      </c>
      <c r="C151" s="65" t="s">
        <v>22</v>
      </c>
      <c r="D151" s="65">
        <v>10</v>
      </c>
      <c r="E151" s="66" t="s">
        <v>1799</v>
      </c>
      <c r="F151" s="67">
        <v>2.1539000000000001</v>
      </c>
      <c r="G151" s="68">
        <v>68.75</v>
      </c>
      <c r="H151" s="69">
        <f t="shared" si="7"/>
        <v>0</v>
      </c>
    </row>
    <row r="152" spans="1:8" s="59" customFormat="1" ht="15" x14ac:dyDescent="0.25">
      <c r="A152" s="64" t="s">
        <v>354</v>
      </c>
      <c r="B152" s="60" t="s">
        <v>355</v>
      </c>
      <c r="C152" s="65" t="s">
        <v>22</v>
      </c>
      <c r="D152" s="65">
        <v>10</v>
      </c>
      <c r="E152" s="66" t="s">
        <v>356</v>
      </c>
      <c r="F152" s="67">
        <v>2.2685</v>
      </c>
      <c r="G152" s="68">
        <v>68.75</v>
      </c>
      <c r="H152" s="69">
        <f t="shared" si="7"/>
        <v>0</v>
      </c>
    </row>
    <row r="153" spans="1:8" s="59" customFormat="1" ht="15" x14ac:dyDescent="0.25">
      <c r="A153" s="64" t="s">
        <v>1697</v>
      </c>
      <c r="B153" s="60" t="s">
        <v>1825</v>
      </c>
      <c r="C153" s="65" t="s">
        <v>22</v>
      </c>
      <c r="D153" s="65">
        <v>10</v>
      </c>
      <c r="E153" s="66" t="s">
        <v>1798</v>
      </c>
      <c r="F153" s="67">
        <v>2.3809999999999998</v>
      </c>
      <c r="G153" s="68">
        <v>76.569999999999993</v>
      </c>
      <c r="H153" s="69">
        <f t="shared" si="7"/>
        <v>0</v>
      </c>
    </row>
    <row r="154" spans="1:8" s="59" customFormat="1" ht="15" x14ac:dyDescent="0.25">
      <c r="A154" s="64" t="s">
        <v>357</v>
      </c>
      <c r="B154" s="60" t="s">
        <v>358</v>
      </c>
      <c r="C154" s="65" t="s">
        <v>22</v>
      </c>
      <c r="D154" s="65">
        <v>10</v>
      </c>
      <c r="E154" s="66" t="s">
        <v>359</v>
      </c>
      <c r="F154" s="67">
        <v>2.4933999999999998</v>
      </c>
      <c r="G154" s="68">
        <v>79.2</v>
      </c>
      <c r="H154" s="69">
        <f t="shared" si="7"/>
        <v>0</v>
      </c>
    </row>
    <row r="155" spans="1:8" s="59" customFormat="1" ht="15" x14ac:dyDescent="0.25">
      <c r="A155" s="64" t="s">
        <v>1698</v>
      </c>
      <c r="B155" s="60" t="s">
        <v>1826</v>
      </c>
      <c r="C155" s="65" t="s">
        <v>22</v>
      </c>
      <c r="D155" s="65">
        <v>10</v>
      </c>
      <c r="E155" s="66" t="s">
        <v>1797</v>
      </c>
      <c r="F155" s="67">
        <v>2.6080000000000001</v>
      </c>
      <c r="G155" s="68">
        <v>79.2</v>
      </c>
      <c r="H155" s="69">
        <f t="shared" si="7"/>
        <v>0</v>
      </c>
    </row>
    <row r="156" spans="1:8" s="59" customFormat="1" ht="15" x14ac:dyDescent="0.25">
      <c r="A156" s="64" t="s">
        <v>360</v>
      </c>
      <c r="B156" s="60" t="s">
        <v>361</v>
      </c>
      <c r="C156" s="65" t="s">
        <v>22</v>
      </c>
      <c r="D156" s="65">
        <v>10</v>
      </c>
      <c r="E156" s="66" t="s">
        <v>362</v>
      </c>
      <c r="F156" s="67">
        <v>2.7204999999999999</v>
      </c>
      <c r="G156" s="68">
        <v>79.2</v>
      </c>
      <c r="H156" s="69">
        <f t="shared" si="7"/>
        <v>0</v>
      </c>
    </row>
    <row r="157" spans="1:8" ht="15" x14ac:dyDescent="0.25">
      <c r="A157" s="24" t="s">
        <v>363</v>
      </c>
      <c r="B157" s="2"/>
      <c r="C157" s="4"/>
      <c r="D157" s="4"/>
      <c r="E157" s="3"/>
      <c r="F157" s="15"/>
      <c r="G157" s="53"/>
      <c r="H157" s="2"/>
    </row>
    <row r="158" spans="1:8" s="59" customFormat="1" ht="15" x14ac:dyDescent="0.25">
      <c r="A158" s="64" t="s">
        <v>364</v>
      </c>
      <c r="B158" s="60" t="s">
        <v>365</v>
      </c>
      <c r="C158" s="65" t="s">
        <v>22</v>
      </c>
      <c r="D158" s="65">
        <v>25</v>
      </c>
      <c r="E158" s="66" t="s">
        <v>366</v>
      </c>
      <c r="F158" s="67">
        <v>0.60849999999999993</v>
      </c>
      <c r="G158" s="68">
        <v>26.61</v>
      </c>
      <c r="H158" s="69">
        <f t="shared" ref="H158:H172" si="8">ROUND(IFERROR(G158*$H$6,"-"),4)</f>
        <v>0</v>
      </c>
    </row>
    <row r="159" spans="1:8" s="59" customFormat="1" ht="15" x14ac:dyDescent="0.25">
      <c r="A159" s="64" t="s">
        <v>367</v>
      </c>
      <c r="B159" s="60" t="s">
        <v>368</v>
      </c>
      <c r="C159" s="65" t="s">
        <v>22</v>
      </c>
      <c r="D159" s="65">
        <v>25</v>
      </c>
      <c r="E159" s="66" t="s">
        <v>369</v>
      </c>
      <c r="F159" s="67">
        <v>0.76059999999999994</v>
      </c>
      <c r="G159" s="68">
        <v>30.54</v>
      </c>
      <c r="H159" s="69">
        <f t="shared" si="8"/>
        <v>0</v>
      </c>
    </row>
    <row r="160" spans="1:8" s="59" customFormat="1" ht="15" x14ac:dyDescent="0.25">
      <c r="A160" s="64" t="s">
        <v>370</v>
      </c>
      <c r="B160" s="60" t="s">
        <v>371</v>
      </c>
      <c r="C160" s="65" t="s">
        <v>22</v>
      </c>
      <c r="D160" s="65">
        <v>25</v>
      </c>
      <c r="E160" s="66" t="s">
        <v>372</v>
      </c>
      <c r="F160" s="67">
        <v>0.91269999999999996</v>
      </c>
      <c r="G160" s="68">
        <v>30.54</v>
      </c>
      <c r="H160" s="69">
        <f t="shared" si="8"/>
        <v>0</v>
      </c>
    </row>
    <row r="161" spans="1:8" s="59" customFormat="1" ht="15" x14ac:dyDescent="0.25">
      <c r="A161" s="64" t="s">
        <v>373</v>
      </c>
      <c r="B161" s="60" t="s">
        <v>374</v>
      </c>
      <c r="C161" s="65" t="s">
        <v>22</v>
      </c>
      <c r="D161" s="65">
        <v>25</v>
      </c>
      <c r="E161" s="66" t="s">
        <v>375</v>
      </c>
      <c r="F161" s="67">
        <v>1.0669999999999999</v>
      </c>
      <c r="G161" s="68">
        <v>36.94</v>
      </c>
      <c r="H161" s="69">
        <f t="shared" si="8"/>
        <v>0</v>
      </c>
    </row>
    <row r="162" spans="1:8" s="59" customFormat="1" ht="15" x14ac:dyDescent="0.25">
      <c r="A162" s="64" t="s">
        <v>376</v>
      </c>
      <c r="B162" s="60" t="s">
        <v>377</v>
      </c>
      <c r="C162" s="65" t="s">
        <v>22</v>
      </c>
      <c r="D162" s="65">
        <v>25</v>
      </c>
      <c r="E162" s="66" t="s">
        <v>378</v>
      </c>
      <c r="F162" s="67">
        <v>1.2190999999999999</v>
      </c>
      <c r="G162" s="68">
        <v>36.94</v>
      </c>
      <c r="H162" s="69">
        <f t="shared" si="8"/>
        <v>0</v>
      </c>
    </row>
    <row r="163" spans="1:8" s="59" customFormat="1" ht="15" x14ac:dyDescent="0.25">
      <c r="A163" s="64" t="s">
        <v>379</v>
      </c>
      <c r="B163" s="60" t="s">
        <v>380</v>
      </c>
      <c r="C163" s="65" t="s">
        <v>22</v>
      </c>
      <c r="D163" s="65">
        <v>25</v>
      </c>
      <c r="E163" s="66" t="s">
        <v>381</v>
      </c>
      <c r="F163" s="67">
        <v>1.3713</v>
      </c>
      <c r="G163" s="68">
        <v>42.56</v>
      </c>
      <c r="H163" s="69">
        <f t="shared" si="8"/>
        <v>0</v>
      </c>
    </row>
    <row r="164" spans="1:8" s="59" customFormat="1" ht="15" x14ac:dyDescent="0.25">
      <c r="A164" s="64" t="s">
        <v>382</v>
      </c>
      <c r="B164" s="60" t="s">
        <v>383</v>
      </c>
      <c r="C164" s="65" t="s">
        <v>22</v>
      </c>
      <c r="D164" s="65">
        <v>25</v>
      </c>
      <c r="E164" s="66" t="s">
        <v>384</v>
      </c>
      <c r="F164" s="67">
        <v>1.5233999999999999</v>
      </c>
      <c r="G164" s="68">
        <v>42.56</v>
      </c>
      <c r="H164" s="69">
        <f t="shared" si="8"/>
        <v>0</v>
      </c>
    </row>
    <row r="165" spans="1:8" s="59" customFormat="1" ht="15" x14ac:dyDescent="0.25">
      <c r="A165" s="64" t="s">
        <v>385</v>
      </c>
      <c r="B165" s="60" t="s">
        <v>386</v>
      </c>
      <c r="C165" s="65" t="s">
        <v>22</v>
      </c>
      <c r="D165" s="65">
        <v>25</v>
      </c>
      <c r="E165" s="66" t="s">
        <v>387</v>
      </c>
      <c r="F165" s="67">
        <v>1.6755</v>
      </c>
      <c r="G165" s="68">
        <v>49.83</v>
      </c>
      <c r="H165" s="69">
        <f t="shared" si="8"/>
        <v>0</v>
      </c>
    </row>
    <row r="166" spans="1:8" s="59" customFormat="1" ht="15" x14ac:dyDescent="0.25">
      <c r="A166" s="64" t="s">
        <v>388</v>
      </c>
      <c r="B166" s="60" t="s">
        <v>389</v>
      </c>
      <c r="C166" s="65" t="s">
        <v>22</v>
      </c>
      <c r="D166" s="65">
        <v>25</v>
      </c>
      <c r="E166" s="66" t="s">
        <v>390</v>
      </c>
      <c r="F166" s="67">
        <v>1.8275999999999999</v>
      </c>
      <c r="G166" s="68">
        <v>49.83</v>
      </c>
      <c r="H166" s="69">
        <f t="shared" si="8"/>
        <v>0</v>
      </c>
    </row>
    <row r="167" spans="1:8" s="59" customFormat="1" ht="15" x14ac:dyDescent="0.25">
      <c r="A167" s="64" t="s">
        <v>391</v>
      </c>
      <c r="B167" s="60" t="s">
        <v>392</v>
      </c>
      <c r="C167" s="65" t="s">
        <v>22</v>
      </c>
      <c r="D167" s="65">
        <v>10</v>
      </c>
      <c r="E167" s="66" t="s">
        <v>393</v>
      </c>
      <c r="F167" s="67">
        <v>2.1317999999999997</v>
      </c>
      <c r="G167" s="68">
        <v>83.54</v>
      </c>
      <c r="H167" s="69">
        <f t="shared" si="8"/>
        <v>0</v>
      </c>
    </row>
    <row r="168" spans="1:8" s="59" customFormat="1" ht="15" x14ac:dyDescent="0.25">
      <c r="A168" s="64" t="s">
        <v>394</v>
      </c>
      <c r="B168" s="60" t="s">
        <v>395</v>
      </c>
      <c r="C168" s="65" t="s">
        <v>22</v>
      </c>
      <c r="D168" s="65">
        <v>10</v>
      </c>
      <c r="E168" s="66" t="s">
        <v>396</v>
      </c>
      <c r="F168" s="67">
        <v>2.4360999999999997</v>
      </c>
      <c r="G168" s="68">
        <v>83.54</v>
      </c>
      <c r="H168" s="69">
        <f t="shared" si="8"/>
        <v>0</v>
      </c>
    </row>
    <row r="169" spans="1:8" s="59" customFormat="1" ht="15" x14ac:dyDescent="0.25">
      <c r="A169" s="64" t="s">
        <v>397</v>
      </c>
      <c r="B169" s="60" t="s">
        <v>398</v>
      </c>
      <c r="C169" s="65" t="s">
        <v>22</v>
      </c>
      <c r="D169" s="65">
        <v>10</v>
      </c>
      <c r="E169" s="66" t="s">
        <v>399</v>
      </c>
      <c r="F169" s="67">
        <v>2.7403</v>
      </c>
      <c r="G169" s="68">
        <v>98.22</v>
      </c>
      <c r="H169" s="69">
        <f t="shared" si="8"/>
        <v>0</v>
      </c>
    </row>
    <row r="170" spans="1:8" s="59" customFormat="1" ht="15" x14ac:dyDescent="0.25">
      <c r="A170" s="64" t="s">
        <v>400</v>
      </c>
      <c r="B170" s="60" t="s">
        <v>401</v>
      </c>
      <c r="C170" s="65" t="s">
        <v>22</v>
      </c>
      <c r="D170" s="65">
        <v>10</v>
      </c>
      <c r="E170" s="66" t="s">
        <v>402</v>
      </c>
      <c r="F170" s="67">
        <v>3.0467999999999997</v>
      </c>
      <c r="G170" s="68">
        <v>98.22</v>
      </c>
      <c r="H170" s="69">
        <f t="shared" si="8"/>
        <v>0</v>
      </c>
    </row>
    <row r="171" spans="1:8" s="59" customFormat="1" ht="15" x14ac:dyDescent="0.25">
      <c r="A171" s="64" t="s">
        <v>403</v>
      </c>
      <c r="B171" s="60" t="s">
        <v>404</v>
      </c>
      <c r="C171" s="65" t="s">
        <v>22</v>
      </c>
      <c r="D171" s="65">
        <v>10</v>
      </c>
      <c r="E171" s="66" t="s">
        <v>405</v>
      </c>
      <c r="F171" s="67">
        <v>3.351</v>
      </c>
      <c r="G171" s="68">
        <v>113.05</v>
      </c>
      <c r="H171" s="69">
        <f t="shared" si="8"/>
        <v>0</v>
      </c>
    </row>
    <row r="172" spans="1:8" s="59" customFormat="1" ht="15" x14ac:dyDescent="0.25">
      <c r="A172" s="64" t="s">
        <v>406</v>
      </c>
      <c r="B172" s="60" t="s">
        <v>407</v>
      </c>
      <c r="C172" s="65" t="s">
        <v>22</v>
      </c>
      <c r="D172" s="65">
        <v>10</v>
      </c>
      <c r="E172" s="66" t="s">
        <v>408</v>
      </c>
      <c r="F172" s="67">
        <v>3.6551999999999998</v>
      </c>
      <c r="G172" s="68">
        <v>113.05</v>
      </c>
      <c r="H172" s="69">
        <f t="shared" si="8"/>
        <v>0</v>
      </c>
    </row>
    <row r="173" spans="1:8" ht="15" x14ac:dyDescent="0.25">
      <c r="A173" s="24" t="s">
        <v>409</v>
      </c>
      <c r="B173" s="2"/>
      <c r="C173" s="4"/>
      <c r="D173" s="4"/>
      <c r="E173" s="3"/>
      <c r="F173" s="15"/>
      <c r="G173" s="53"/>
      <c r="H173" s="2"/>
    </row>
    <row r="174" spans="1:8" s="59" customFormat="1" ht="15" x14ac:dyDescent="0.25">
      <c r="A174" s="64" t="s">
        <v>410</v>
      </c>
      <c r="B174" s="60" t="s">
        <v>411</v>
      </c>
      <c r="C174" s="65" t="s">
        <v>22</v>
      </c>
      <c r="D174" s="65">
        <v>10</v>
      </c>
      <c r="E174" s="66" t="s">
        <v>412</v>
      </c>
      <c r="F174" s="67">
        <v>1.2081</v>
      </c>
      <c r="G174" s="68">
        <v>83.24</v>
      </c>
      <c r="H174" s="69">
        <f t="shared" ref="H174:H230" si="9">ROUND(IFERROR(G174*$H$6,"-"),4)</f>
        <v>0</v>
      </c>
    </row>
    <row r="175" spans="1:8" s="59" customFormat="1" ht="15" x14ac:dyDescent="0.25">
      <c r="A175" s="64" t="s">
        <v>413</v>
      </c>
      <c r="B175" s="60" t="s">
        <v>414</v>
      </c>
      <c r="C175" s="65" t="s">
        <v>22</v>
      </c>
      <c r="D175" s="65">
        <v>10</v>
      </c>
      <c r="E175" s="66" t="s">
        <v>415</v>
      </c>
      <c r="F175" s="67">
        <v>1.4505999999999999</v>
      </c>
      <c r="G175" s="68">
        <v>85.38</v>
      </c>
      <c r="H175" s="69">
        <f t="shared" si="9"/>
        <v>0</v>
      </c>
    </row>
    <row r="176" spans="1:8" s="59" customFormat="1" ht="15" x14ac:dyDescent="0.25">
      <c r="A176" s="64" t="s">
        <v>416</v>
      </c>
      <c r="B176" s="60" t="s">
        <v>417</v>
      </c>
      <c r="C176" s="65" t="s">
        <v>22</v>
      </c>
      <c r="D176" s="65">
        <v>10</v>
      </c>
      <c r="E176" s="66" t="s">
        <v>418</v>
      </c>
      <c r="F176" s="67">
        <v>1.6908999999999998</v>
      </c>
      <c r="G176" s="68">
        <v>100.48</v>
      </c>
      <c r="H176" s="69">
        <f t="shared" si="9"/>
        <v>0</v>
      </c>
    </row>
    <row r="177" spans="1:8" s="59" customFormat="1" ht="15" x14ac:dyDescent="0.25">
      <c r="A177" s="64" t="s">
        <v>419</v>
      </c>
      <c r="B177" s="60" t="s">
        <v>420</v>
      </c>
      <c r="C177" s="65" t="s">
        <v>22</v>
      </c>
      <c r="D177" s="65">
        <v>10</v>
      </c>
      <c r="E177" s="66" t="s">
        <v>421</v>
      </c>
      <c r="F177" s="67">
        <v>1.9334</v>
      </c>
      <c r="G177" s="68">
        <v>100.48</v>
      </c>
      <c r="H177" s="69">
        <f t="shared" si="9"/>
        <v>0</v>
      </c>
    </row>
    <row r="178" spans="1:8" s="59" customFormat="1" ht="15" x14ac:dyDescent="0.25">
      <c r="A178" s="64" t="s">
        <v>422</v>
      </c>
      <c r="B178" s="60" t="s">
        <v>1686</v>
      </c>
      <c r="C178" s="65" t="s">
        <v>22</v>
      </c>
      <c r="D178" s="65">
        <v>10</v>
      </c>
      <c r="E178" s="66" t="s">
        <v>423</v>
      </c>
      <c r="F178" s="67">
        <v>2.1736999999999997</v>
      </c>
      <c r="G178" s="68">
        <v>110.33</v>
      </c>
      <c r="H178" s="69">
        <f t="shared" si="9"/>
        <v>0</v>
      </c>
    </row>
    <row r="179" spans="1:8" s="59" customFormat="1" ht="15" x14ac:dyDescent="0.25">
      <c r="A179" s="64" t="s">
        <v>1685</v>
      </c>
      <c r="B179" s="60" t="s">
        <v>1687</v>
      </c>
      <c r="C179" s="65" t="s">
        <v>22</v>
      </c>
      <c r="D179" s="65">
        <v>10</v>
      </c>
      <c r="E179" s="66" t="s">
        <v>1796</v>
      </c>
      <c r="F179" s="67">
        <v>2.42</v>
      </c>
      <c r="G179" s="68">
        <v>110.33</v>
      </c>
      <c r="H179" s="69">
        <f t="shared" si="9"/>
        <v>0</v>
      </c>
    </row>
    <row r="180" spans="1:8" s="59" customFormat="1" ht="15" x14ac:dyDescent="0.25">
      <c r="A180" s="64" t="s">
        <v>424</v>
      </c>
      <c r="B180" s="60" t="s">
        <v>425</v>
      </c>
      <c r="C180" s="65" t="s">
        <v>22</v>
      </c>
      <c r="D180" s="65">
        <v>10</v>
      </c>
      <c r="E180" s="66" t="s">
        <v>426</v>
      </c>
      <c r="F180" s="67">
        <v>2.4161999999999999</v>
      </c>
      <c r="G180" s="68">
        <v>110.33</v>
      </c>
      <c r="H180" s="69">
        <f t="shared" si="9"/>
        <v>0</v>
      </c>
    </row>
    <row r="181" spans="1:8" s="59" customFormat="1" ht="15" x14ac:dyDescent="0.25">
      <c r="A181" s="64" t="s">
        <v>427</v>
      </c>
      <c r="B181" s="60" t="s">
        <v>428</v>
      </c>
      <c r="C181" s="65" t="s">
        <v>22</v>
      </c>
      <c r="D181" s="65">
        <v>10</v>
      </c>
      <c r="E181" s="66" t="s">
        <v>429</v>
      </c>
      <c r="F181" s="67">
        <v>2.6564999999999999</v>
      </c>
      <c r="G181" s="68">
        <v>115.05</v>
      </c>
      <c r="H181" s="69">
        <f t="shared" si="9"/>
        <v>0</v>
      </c>
    </row>
    <row r="182" spans="1:8" s="59" customFormat="1" ht="15" x14ac:dyDescent="0.25">
      <c r="A182" s="64" t="s">
        <v>430</v>
      </c>
      <c r="B182" s="60" t="s">
        <v>431</v>
      </c>
      <c r="C182" s="65" t="s">
        <v>22</v>
      </c>
      <c r="D182" s="65">
        <v>10</v>
      </c>
      <c r="E182" s="66" t="s">
        <v>432</v>
      </c>
      <c r="F182" s="67">
        <v>2.899</v>
      </c>
      <c r="G182" s="68">
        <v>115.05</v>
      </c>
      <c r="H182" s="69">
        <f t="shared" si="9"/>
        <v>0</v>
      </c>
    </row>
    <row r="183" spans="1:8" s="59" customFormat="1" ht="15" x14ac:dyDescent="0.25">
      <c r="A183" s="64" t="s">
        <v>433</v>
      </c>
      <c r="B183" s="60" t="s">
        <v>434</v>
      </c>
      <c r="C183" s="65" t="s">
        <v>22</v>
      </c>
      <c r="D183" s="65">
        <v>10</v>
      </c>
      <c r="E183" s="66" t="s">
        <v>435</v>
      </c>
      <c r="F183" s="67">
        <v>3.3818999999999999</v>
      </c>
      <c r="G183" s="68">
        <v>146.37</v>
      </c>
      <c r="H183" s="69">
        <f t="shared" si="9"/>
        <v>0</v>
      </c>
    </row>
    <row r="184" spans="1:8" s="59" customFormat="1" ht="15" x14ac:dyDescent="0.25">
      <c r="A184" s="64" t="s">
        <v>436</v>
      </c>
      <c r="B184" s="60" t="s">
        <v>437</v>
      </c>
      <c r="C184" s="65" t="s">
        <v>22</v>
      </c>
      <c r="D184" s="65">
        <v>10</v>
      </c>
      <c r="E184" s="66" t="s">
        <v>438</v>
      </c>
      <c r="F184" s="67">
        <v>3.8647</v>
      </c>
      <c r="G184" s="68">
        <v>146.37</v>
      </c>
      <c r="H184" s="69">
        <f t="shared" si="9"/>
        <v>0</v>
      </c>
    </row>
    <row r="185" spans="1:8" s="59" customFormat="1" ht="15" x14ac:dyDescent="0.25">
      <c r="A185" s="64" t="s">
        <v>439</v>
      </c>
      <c r="B185" s="60" t="s">
        <v>440</v>
      </c>
      <c r="C185" s="65" t="s">
        <v>22</v>
      </c>
      <c r="D185" s="65">
        <v>10</v>
      </c>
      <c r="E185" s="66" t="s">
        <v>441</v>
      </c>
      <c r="F185" s="67">
        <v>4.3496999999999995</v>
      </c>
      <c r="G185" s="68">
        <v>164.44</v>
      </c>
      <c r="H185" s="69">
        <f t="shared" si="9"/>
        <v>0</v>
      </c>
    </row>
    <row r="186" spans="1:8" s="59" customFormat="1" ht="15" x14ac:dyDescent="0.25">
      <c r="A186" s="64" t="s">
        <v>442</v>
      </c>
      <c r="B186" s="60" t="s">
        <v>443</v>
      </c>
      <c r="C186" s="65" t="s">
        <v>22</v>
      </c>
      <c r="D186" s="65">
        <v>5</v>
      </c>
      <c r="E186" s="66" t="s">
        <v>444</v>
      </c>
      <c r="F186" s="67">
        <v>4.8324999999999996</v>
      </c>
      <c r="G186" s="68">
        <v>164.44</v>
      </c>
      <c r="H186" s="69">
        <f t="shared" si="9"/>
        <v>0</v>
      </c>
    </row>
    <row r="187" spans="1:8" s="59" customFormat="1" ht="15" x14ac:dyDescent="0.25">
      <c r="A187" s="64" t="s">
        <v>445</v>
      </c>
      <c r="B187" s="60" t="s">
        <v>446</v>
      </c>
      <c r="C187" s="65" t="s">
        <v>22</v>
      </c>
      <c r="D187" s="65">
        <v>5</v>
      </c>
      <c r="E187" s="66" t="s">
        <v>447</v>
      </c>
      <c r="F187" s="67">
        <v>5.3152999999999997</v>
      </c>
      <c r="G187" s="68">
        <v>182.88</v>
      </c>
      <c r="H187" s="69">
        <f t="shared" si="9"/>
        <v>0</v>
      </c>
    </row>
    <row r="188" spans="1:8" s="59" customFormat="1" ht="15" x14ac:dyDescent="0.25">
      <c r="A188" s="64" t="s">
        <v>448</v>
      </c>
      <c r="B188" s="60" t="s">
        <v>449</v>
      </c>
      <c r="C188" s="65" t="s">
        <v>22</v>
      </c>
      <c r="D188" s="65">
        <v>5</v>
      </c>
      <c r="E188" s="66" t="s">
        <v>450</v>
      </c>
      <c r="F188" s="67">
        <v>5.7980999999999998</v>
      </c>
      <c r="G188" s="68">
        <v>182.88</v>
      </c>
      <c r="H188" s="69">
        <f t="shared" si="9"/>
        <v>0</v>
      </c>
    </row>
    <row r="189" spans="1:8" ht="15" x14ac:dyDescent="0.25">
      <c r="A189" s="24" t="s">
        <v>451</v>
      </c>
      <c r="B189" s="2"/>
      <c r="C189" s="4"/>
      <c r="D189" s="4"/>
      <c r="E189" s="3"/>
      <c r="F189" s="15"/>
      <c r="G189" s="53"/>
      <c r="H189" s="2"/>
    </row>
    <row r="190" spans="1:8" s="59" customFormat="1" ht="15" x14ac:dyDescent="0.25">
      <c r="A190" s="64" t="s">
        <v>452</v>
      </c>
      <c r="B190" s="60" t="s">
        <v>453</v>
      </c>
      <c r="C190" s="65" t="s">
        <v>22</v>
      </c>
      <c r="D190" s="65">
        <v>10</v>
      </c>
      <c r="E190" s="66" t="s">
        <v>454</v>
      </c>
      <c r="F190" s="67">
        <v>1.6600999999999999</v>
      </c>
      <c r="G190" s="68">
        <v>98.77</v>
      </c>
      <c r="H190" s="69">
        <f t="shared" si="9"/>
        <v>0</v>
      </c>
    </row>
    <row r="191" spans="1:8" s="59" customFormat="1" ht="15" x14ac:dyDescent="0.25">
      <c r="A191" s="64" t="s">
        <v>455</v>
      </c>
      <c r="B191" s="60" t="s">
        <v>456</v>
      </c>
      <c r="C191" s="65" t="s">
        <v>22</v>
      </c>
      <c r="D191" s="65">
        <v>10</v>
      </c>
      <c r="E191" s="66" t="s">
        <v>457</v>
      </c>
      <c r="F191" s="67">
        <v>1.8959999999999999</v>
      </c>
      <c r="G191" s="68">
        <v>107.53</v>
      </c>
      <c r="H191" s="69">
        <f t="shared" si="9"/>
        <v>0</v>
      </c>
    </row>
    <row r="192" spans="1:8" s="59" customFormat="1" ht="15" x14ac:dyDescent="0.25">
      <c r="A192" s="64" t="s">
        <v>458</v>
      </c>
      <c r="B192" s="60" t="s">
        <v>459</v>
      </c>
      <c r="C192" s="65" t="s">
        <v>22</v>
      </c>
      <c r="D192" s="65">
        <v>10</v>
      </c>
      <c r="E192" s="66" t="s">
        <v>460</v>
      </c>
      <c r="F192" s="67">
        <v>2.2134</v>
      </c>
      <c r="G192" s="68">
        <v>127.32</v>
      </c>
      <c r="H192" s="69">
        <f t="shared" si="9"/>
        <v>0</v>
      </c>
    </row>
    <row r="193" spans="1:8" s="59" customFormat="1" ht="15" x14ac:dyDescent="0.25">
      <c r="A193" s="64" t="s">
        <v>461</v>
      </c>
      <c r="B193" s="60" t="s">
        <v>462</v>
      </c>
      <c r="C193" s="65" t="s">
        <v>22</v>
      </c>
      <c r="D193" s="65">
        <v>10</v>
      </c>
      <c r="E193" s="66" t="s">
        <v>463</v>
      </c>
      <c r="F193" s="67">
        <v>2.5286999999999997</v>
      </c>
      <c r="G193" s="68">
        <v>127.32</v>
      </c>
      <c r="H193" s="69">
        <f t="shared" si="9"/>
        <v>0</v>
      </c>
    </row>
    <row r="194" spans="1:8" s="59" customFormat="1" ht="15" x14ac:dyDescent="0.25">
      <c r="A194" s="64" t="s">
        <v>464</v>
      </c>
      <c r="B194" s="60" t="s">
        <v>465</v>
      </c>
      <c r="C194" s="65" t="s">
        <v>22</v>
      </c>
      <c r="D194" s="65">
        <v>10</v>
      </c>
      <c r="E194" s="66" t="s">
        <v>466</v>
      </c>
      <c r="F194" s="67">
        <v>2.8438999999999997</v>
      </c>
      <c r="G194" s="68">
        <v>140.4</v>
      </c>
      <c r="H194" s="69">
        <f t="shared" si="9"/>
        <v>0</v>
      </c>
    </row>
    <row r="195" spans="1:8" s="59" customFormat="1" ht="15" x14ac:dyDescent="0.25">
      <c r="A195" s="64" t="s">
        <v>467</v>
      </c>
      <c r="B195" s="60" t="s">
        <v>468</v>
      </c>
      <c r="C195" s="65" t="s">
        <v>22</v>
      </c>
      <c r="D195" s="65">
        <v>10</v>
      </c>
      <c r="E195" s="66" t="s">
        <v>469</v>
      </c>
      <c r="F195" s="67">
        <v>3.1614</v>
      </c>
      <c r="G195" s="68">
        <v>140.4</v>
      </c>
      <c r="H195" s="69">
        <f t="shared" si="9"/>
        <v>0</v>
      </c>
    </row>
    <row r="196" spans="1:8" s="59" customFormat="1" ht="15" x14ac:dyDescent="0.25">
      <c r="A196" s="64" t="s">
        <v>470</v>
      </c>
      <c r="B196" s="60" t="s">
        <v>471</v>
      </c>
      <c r="C196" s="65" t="s">
        <v>22</v>
      </c>
      <c r="D196" s="65">
        <v>10</v>
      </c>
      <c r="E196" s="66" t="s">
        <v>472</v>
      </c>
      <c r="F196" s="67">
        <v>3.4766999999999997</v>
      </c>
      <c r="G196" s="68">
        <v>152.55000000000001</v>
      </c>
      <c r="H196" s="69">
        <f t="shared" si="9"/>
        <v>0</v>
      </c>
    </row>
    <row r="197" spans="1:8" s="59" customFormat="1" ht="15" x14ac:dyDescent="0.25">
      <c r="A197" s="64" t="s">
        <v>473</v>
      </c>
      <c r="B197" s="60" t="s">
        <v>474</v>
      </c>
      <c r="C197" s="65" t="s">
        <v>22</v>
      </c>
      <c r="D197" s="65">
        <v>10</v>
      </c>
      <c r="E197" s="66" t="s">
        <v>475</v>
      </c>
      <c r="F197" s="67">
        <v>3.7919</v>
      </c>
      <c r="G197" s="68">
        <v>152.55000000000001</v>
      </c>
      <c r="H197" s="69">
        <f t="shared" si="9"/>
        <v>0</v>
      </c>
    </row>
    <row r="198" spans="1:8" s="59" customFormat="1" ht="15" x14ac:dyDescent="0.25">
      <c r="A198" s="64" t="s">
        <v>476</v>
      </c>
      <c r="B198" s="60" t="s">
        <v>477</v>
      </c>
      <c r="C198" s="65" t="s">
        <v>22</v>
      </c>
      <c r="D198" s="65">
        <v>5</v>
      </c>
      <c r="E198" s="66" t="s">
        <v>478</v>
      </c>
      <c r="F198" s="67">
        <v>4.4245999999999999</v>
      </c>
      <c r="G198" s="68">
        <v>205.87</v>
      </c>
      <c r="H198" s="69">
        <f t="shared" si="9"/>
        <v>0</v>
      </c>
    </row>
    <row r="199" spans="1:8" s="59" customFormat="1" ht="15" x14ac:dyDescent="0.25">
      <c r="A199" s="64" t="s">
        <v>479</v>
      </c>
      <c r="B199" s="60" t="s">
        <v>480</v>
      </c>
      <c r="C199" s="65" t="s">
        <v>22</v>
      </c>
      <c r="D199" s="65">
        <v>5</v>
      </c>
      <c r="E199" s="66" t="s">
        <v>481</v>
      </c>
      <c r="F199" s="67">
        <v>5.0573999999999995</v>
      </c>
      <c r="G199" s="68">
        <v>205.87</v>
      </c>
      <c r="H199" s="69">
        <f t="shared" si="9"/>
        <v>0</v>
      </c>
    </row>
    <row r="200" spans="1:8" s="59" customFormat="1" ht="15" x14ac:dyDescent="0.25">
      <c r="A200" s="64" t="s">
        <v>482</v>
      </c>
      <c r="B200" s="60" t="s">
        <v>483</v>
      </c>
      <c r="C200" s="65" t="s">
        <v>22</v>
      </c>
      <c r="D200" s="65">
        <v>5</v>
      </c>
      <c r="E200" s="66" t="s">
        <v>484</v>
      </c>
      <c r="F200" s="67">
        <v>5.6901000000000002</v>
      </c>
      <c r="G200" s="68">
        <v>231.25</v>
      </c>
      <c r="H200" s="69">
        <f t="shared" si="9"/>
        <v>0</v>
      </c>
    </row>
    <row r="201" spans="1:8" s="59" customFormat="1" ht="15" x14ac:dyDescent="0.25">
      <c r="A201" s="64" t="s">
        <v>485</v>
      </c>
      <c r="B201" s="60" t="s">
        <v>486</v>
      </c>
      <c r="C201" s="65" t="s">
        <v>22</v>
      </c>
      <c r="D201" s="65">
        <v>5</v>
      </c>
      <c r="E201" s="66" t="s">
        <v>487</v>
      </c>
      <c r="F201" s="67">
        <v>6.3205999999999998</v>
      </c>
      <c r="G201" s="68">
        <v>231.25</v>
      </c>
      <c r="H201" s="69">
        <f t="shared" si="9"/>
        <v>0</v>
      </c>
    </row>
    <row r="202" spans="1:8" s="59" customFormat="1" ht="15" x14ac:dyDescent="0.25">
      <c r="A202" s="64" t="s">
        <v>488</v>
      </c>
      <c r="B202" s="60" t="s">
        <v>489</v>
      </c>
      <c r="C202" s="65" t="s">
        <v>22</v>
      </c>
      <c r="D202" s="65">
        <v>5</v>
      </c>
      <c r="E202" s="66" t="s">
        <v>490</v>
      </c>
      <c r="F202" s="67">
        <v>6.9532999999999996</v>
      </c>
      <c r="G202" s="68">
        <v>256.54000000000002</v>
      </c>
      <c r="H202" s="69">
        <f t="shared" si="9"/>
        <v>0</v>
      </c>
    </row>
    <row r="203" spans="1:8" s="59" customFormat="1" ht="15" x14ac:dyDescent="0.25">
      <c r="A203" s="64" t="s">
        <v>491</v>
      </c>
      <c r="B203" s="60" t="s">
        <v>492</v>
      </c>
      <c r="C203" s="65" t="s">
        <v>22</v>
      </c>
      <c r="D203" s="65">
        <v>5</v>
      </c>
      <c r="E203" s="66" t="s">
        <v>493</v>
      </c>
      <c r="F203" s="67">
        <v>7.5859999999999994</v>
      </c>
      <c r="G203" s="68">
        <v>256.54000000000002</v>
      </c>
      <c r="H203" s="69">
        <f t="shared" si="9"/>
        <v>0</v>
      </c>
    </row>
    <row r="204" spans="1:8" ht="15" x14ac:dyDescent="0.25">
      <c r="A204" s="24" t="s">
        <v>494</v>
      </c>
      <c r="B204" s="2"/>
      <c r="C204" s="4"/>
      <c r="D204" s="4"/>
      <c r="E204" s="3"/>
      <c r="F204" s="15"/>
      <c r="G204" s="53"/>
      <c r="H204" s="2"/>
    </row>
    <row r="205" spans="1:8" s="59" customFormat="1" ht="15" x14ac:dyDescent="0.25">
      <c r="A205" s="64" t="s">
        <v>495</v>
      </c>
      <c r="B205" s="60" t="s">
        <v>496</v>
      </c>
      <c r="C205" s="65" t="s">
        <v>22</v>
      </c>
      <c r="D205" s="65">
        <v>10</v>
      </c>
      <c r="E205" s="66" t="s">
        <v>497</v>
      </c>
      <c r="F205" s="67">
        <v>2.3721000000000001</v>
      </c>
      <c r="G205" s="68">
        <v>148.94</v>
      </c>
      <c r="H205" s="69">
        <f t="shared" si="9"/>
        <v>0</v>
      </c>
    </row>
    <row r="206" spans="1:8" s="59" customFormat="1" ht="15" x14ac:dyDescent="0.25">
      <c r="A206" s="64" t="s">
        <v>498</v>
      </c>
      <c r="B206" s="60" t="s">
        <v>499</v>
      </c>
      <c r="C206" s="65" t="s">
        <v>22</v>
      </c>
      <c r="D206" s="65">
        <v>6</v>
      </c>
      <c r="E206" s="66" t="s">
        <v>500</v>
      </c>
      <c r="F206" s="67">
        <v>3.1481999999999997</v>
      </c>
      <c r="G206" s="68">
        <v>172.34</v>
      </c>
      <c r="H206" s="69">
        <f t="shared" si="9"/>
        <v>0</v>
      </c>
    </row>
    <row r="207" spans="1:8" s="59" customFormat="1" ht="15" x14ac:dyDescent="0.25">
      <c r="A207" s="64" t="s">
        <v>501</v>
      </c>
      <c r="B207" s="60" t="s">
        <v>502</v>
      </c>
      <c r="C207" s="65" t="s">
        <v>22</v>
      </c>
      <c r="D207" s="65">
        <v>6</v>
      </c>
      <c r="E207" s="66" t="s">
        <v>503</v>
      </c>
      <c r="F207" s="67">
        <v>3.6000999999999999</v>
      </c>
      <c r="G207" s="68">
        <v>172.34</v>
      </c>
      <c r="H207" s="69">
        <f t="shared" si="9"/>
        <v>0</v>
      </c>
    </row>
    <row r="208" spans="1:8" s="59" customFormat="1" ht="15" x14ac:dyDescent="0.25">
      <c r="A208" s="64" t="s">
        <v>504</v>
      </c>
      <c r="B208" s="60" t="s">
        <v>505</v>
      </c>
      <c r="C208" s="65" t="s">
        <v>22</v>
      </c>
      <c r="D208" s="65">
        <v>6</v>
      </c>
      <c r="E208" s="66" t="s">
        <v>506</v>
      </c>
      <c r="F208" s="67">
        <v>4.0499000000000001</v>
      </c>
      <c r="G208" s="68">
        <v>196.79</v>
      </c>
      <c r="H208" s="69">
        <f t="shared" si="9"/>
        <v>0</v>
      </c>
    </row>
    <row r="209" spans="1:8" s="59" customFormat="1" ht="15" x14ac:dyDescent="0.25">
      <c r="A209" s="64" t="s">
        <v>507</v>
      </c>
      <c r="B209" s="60" t="s">
        <v>508</v>
      </c>
      <c r="C209" s="65" t="s">
        <v>22</v>
      </c>
      <c r="D209" s="65">
        <v>6</v>
      </c>
      <c r="E209" s="66" t="s">
        <v>509</v>
      </c>
      <c r="F209" s="67">
        <v>4.4996</v>
      </c>
      <c r="G209" s="68">
        <v>196.79</v>
      </c>
      <c r="H209" s="69">
        <f t="shared" si="9"/>
        <v>0</v>
      </c>
    </row>
    <row r="210" spans="1:8" s="59" customFormat="1" ht="15" x14ac:dyDescent="0.25">
      <c r="A210" s="64" t="s">
        <v>510</v>
      </c>
      <c r="B210" s="60" t="s">
        <v>511</v>
      </c>
      <c r="C210" s="65" t="s">
        <v>22</v>
      </c>
      <c r="D210" s="65">
        <v>5</v>
      </c>
      <c r="E210" s="66" t="s">
        <v>512</v>
      </c>
      <c r="F210" s="67">
        <v>4.9493</v>
      </c>
      <c r="G210" s="68">
        <v>210.36</v>
      </c>
      <c r="H210" s="69">
        <f t="shared" si="9"/>
        <v>0</v>
      </c>
    </row>
    <row r="211" spans="1:8" s="59" customFormat="1" ht="15" x14ac:dyDescent="0.25">
      <c r="A211" s="64" t="s">
        <v>513</v>
      </c>
      <c r="B211" s="60" t="s">
        <v>514</v>
      </c>
      <c r="C211" s="65" t="s">
        <v>22</v>
      </c>
      <c r="D211" s="65">
        <v>5</v>
      </c>
      <c r="E211" s="66" t="s">
        <v>515</v>
      </c>
      <c r="F211" s="67">
        <v>5.3990999999999998</v>
      </c>
      <c r="G211" s="68">
        <v>210.36</v>
      </c>
      <c r="H211" s="69">
        <f t="shared" si="9"/>
        <v>0</v>
      </c>
    </row>
    <row r="212" spans="1:8" s="59" customFormat="1" ht="15" x14ac:dyDescent="0.25">
      <c r="A212" s="64" t="s">
        <v>516</v>
      </c>
      <c r="B212" s="60" t="s">
        <v>517</v>
      </c>
      <c r="C212" s="65" t="s">
        <v>22</v>
      </c>
      <c r="D212" s="65">
        <v>3</v>
      </c>
      <c r="E212" s="66" t="s">
        <v>518</v>
      </c>
      <c r="F212" s="67">
        <v>6.2984999999999998</v>
      </c>
      <c r="G212" s="68">
        <v>242.9</v>
      </c>
      <c r="H212" s="69">
        <f t="shared" si="9"/>
        <v>0</v>
      </c>
    </row>
    <row r="213" spans="1:8" s="59" customFormat="1" ht="15" x14ac:dyDescent="0.25">
      <c r="A213" s="64" t="s">
        <v>519</v>
      </c>
      <c r="B213" s="60" t="s">
        <v>520</v>
      </c>
      <c r="C213" s="65" t="s">
        <v>22</v>
      </c>
      <c r="D213" s="65">
        <v>3</v>
      </c>
      <c r="E213" s="66" t="s">
        <v>521</v>
      </c>
      <c r="F213" s="67">
        <v>7.1979999999999995</v>
      </c>
      <c r="G213" s="68">
        <v>242.9</v>
      </c>
      <c r="H213" s="69">
        <f t="shared" si="9"/>
        <v>0</v>
      </c>
    </row>
    <row r="214" spans="1:8" s="59" customFormat="1" ht="15" x14ac:dyDescent="0.25">
      <c r="A214" s="64" t="s">
        <v>522</v>
      </c>
      <c r="B214" s="60" t="s">
        <v>523</v>
      </c>
      <c r="C214" s="65" t="s">
        <v>22</v>
      </c>
      <c r="D214" s="65">
        <v>3</v>
      </c>
      <c r="E214" s="66" t="s">
        <v>524</v>
      </c>
      <c r="F214" s="67">
        <v>8.0975000000000001</v>
      </c>
      <c r="G214" s="68">
        <v>276.58999999999997</v>
      </c>
      <c r="H214" s="69">
        <f t="shared" si="9"/>
        <v>0</v>
      </c>
    </row>
    <row r="215" spans="1:8" s="59" customFormat="1" ht="15" x14ac:dyDescent="0.25">
      <c r="A215" s="64" t="s">
        <v>525</v>
      </c>
      <c r="B215" s="60" t="s">
        <v>526</v>
      </c>
      <c r="C215" s="65" t="s">
        <v>22</v>
      </c>
      <c r="D215" s="65">
        <v>3</v>
      </c>
      <c r="E215" s="66" t="s">
        <v>527</v>
      </c>
      <c r="F215" s="67">
        <v>8.9969999999999999</v>
      </c>
      <c r="G215" s="68">
        <v>276.58999999999997</v>
      </c>
      <c r="H215" s="69">
        <f t="shared" si="9"/>
        <v>0</v>
      </c>
    </row>
    <row r="216" spans="1:8" s="59" customFormat="1" ht="15" x14ac:dyDescent="0.25">
      <c r="A216" s="64" t="s">
        <v>528</v>
      </c>
      <c r="B216" s="60" t="s">
        <v>529</v>
      </c>
      <c r="C216" s="65" t="s">
        <v>22</v>
      </c>
      <c r="D216" s="65">
        <v>3</v>
      </c>
      <c r="E216" s="66" t="s">
        <v>530</v>
      </c>
      <c r="F216" s="67">
        <v>9.8963999999999999</v>
      </c>
      <c r="G216" s="68">
        <v>324.19</v>
      </c>
      <c r="H216" s="69">
        <f t="shared" si="9"/>
        <v>0</v>
      </c>
    </row>
    <row r="217" spans="1:8" s="59" customFormat="1" ht="15" x14ac:dyDescent="0.25">
      <c r="A217" s="64" t="s">
        <v>531</v>
      </c>
      <c r="B217" s="60" t="s">
        <v>532</v>
      </c>
      <c r="C217" s="65" t="s">
        <v>22</v>
      </c>
      <c r="D217" s="65">
        <v>3</v>
      </c>
      <c r="E217" s="66" t="s">
        <v>533</v>
      </c>
      <c r="F217" s="67">
        <v>10.7981</v>
      </c>
      <c r="G217" s="68">
        <v>324.19</v>
      </c>
      <c r="H217" s="69">
        <f t="shared" si="9"/>
        <v>0</v>
      </c>
    </row>
    <row r="218" spans="1:8" ht="15" x14ac:dyDescent="0.25">
      <c r="A218" s="24" t="s">
        <v>534</v>
      </c>
      <c r="B218" s="2"/>
      <c r="C218" s="4"/>
      <c r="D218" s="4"/>
      <c r="E218" s="3"/>
      <c r="F218" s="15"/>
      <c r="G218" s="53"/>
      <c r="H218" s="2"/>
    </row>
    <row r="219" spans="1:8" s="59" customFormat="1" ht="15" x14ac:dyDescent="0.25">
      <c r="A219" s="64" t="s">
        <v>535</v>
      </c>
      <c r="B219" s="60" t="s">
        <v>536</v>
      </c>
      <c r="C219" s="65" t="s">
        <v>22</v>
      </c>
      <c r="D219" s="65">
        <v>2</v>
      </c>
      <c r="E219" s="66" t="s">
        <v>537</v>
      </c>
      <c r="F219" s="67">
        <v>4.9448999999999996</v>
      </c>
      <c r="G219" s="68">
        <v>453.92</v>
      </c>
      <c r="H219" s="69">
        <f t="shared" si="9"/>
        <v>0</v>
      </c>
    </row>
    <row r="220" spans="1:8" s="59" customFormat="1" ht="15" x14ac:dyDescent="0.25">
      <c r="A220" s="64" t="s">
        <v>538</v>
      </c>
      <c r="B220" s="60" t="s">
        <v>539</v>
      </c>
      <c r="C220" s="65" t="s">
        <v>22</v>
      </c>
      <c r="D220" s="65">
        <v>2</v>
      </c>
      <c r="E220" s="66" t="s">
        <v>540</v>
      </c>
      <c r="F220" s="67">
        <v>7.9122999999999992</v>
      </c>
      <c r="G220" s="68">
        <v>534.17999999999995</v>
      </c>
      <c r="H220" s="69">
        <f t="shared" si="9"/>
        <v>0</v>
      </c>
    </row>
    <row r="221" spans="1:8" s="59" customFormat="1" ht="15" x14ac:dyDescent="0.25">
      <c r="A221" s="64" t="s">
        <v>541</v>
      </c>
      <c r="B221" s="60" t="s">
        <v>542</v>
      </c>
      <c r="C221" s="65" t="s">
        <v>22</v>
      </c>
      <c r="D221" s="65">
        <v>2</v>
      </c>
      <c r="E221" s="66" t="s">
        <v>543</v>
      </c>
      <c r="F221" s="67">
        <v>9.4930000000000003</v>
      </c>
      <c r="G221" s="68">
        <v>592.37</v>
      </c>
      <c r="H221" s="69">
        <f t="shared" si="9"/>
        <v>0</v>
      </c>
    </row>
    <row r="222" spans="1:8" s="59" customFormat="1" ht="15" x14ac:dyDescent="0.25">
      <c r="A222" s="64" t="s">
        <v>544</v>
      </c>
      <c r="B222" s="60" t="s">
        <v>545</v>
      </c>
      <c r="C222" s="65" t="s">
        <v>22</v>
      </c>
      <c r="D222" s="65">
        <v>1</v>
      </c>
      <c r="E222" s="66" t="s">
        <v>546</v>
      </c>
      <c r="F222" s="67">
        <v>12.658799999999999</v>
      </c>
      <c r="G222" s="68">
        <v>714</v>
      </c>
      <c r="H222" s="69">
        <f t="shared" si="9"/>
        <v>0</v>
      </c>
    </row>
    <row r="223" spans="1:8" s="59" customFormat="1" ht="15" x14ac:dyDescent="0.25">
      <c r="A223" s="64" t="s">
        <v>547</v>
      </c>
      <c r="B223" s="60" t="s">
        <v>548</v>
      </c>
      <c r="C223" s="65" t="s">
        <v>22</v>
      </c>
      <c r="D223" s="65">
        <v>1</v>
      </c>
      <c r="E223" s="66" t="s">
        <v>549</v>
      </c>
      <c r="F223" s="67">
        <v>15.8224</v>
      </c>
      <c r="G223" s="68">
        <v>827</v>
      </c>
      <c r="H223" s="69">
        <f t="shared" si="9"/>
        <v>0</v>
      </c>
    </row>
    <row r="224" spans="1:8" s="59" customFormat="1" ht="15" x14ac:dyDescent="0.25">
      <c r="A224" s="64" t="s">
        <v>550</v>
      </c>
      <c r="B224" s="60" t="s">
        <v>551</v>
      </c>
      <c r="C224" s="65" t="s">
        <v>22</v>
      </c>
      <c r="D224" s="65">
        <v>1</v>
      </c>
      <c r="E224" s="66" t="s">
        <v>552</v>
      </c>
      <c r="F224" s="67">
        <v>18.988199999999999</v>
      </c>
      <c r="G224" s="68">
        <v>973.51</v>
      </c>
      <c r="H224" s="69">
        <f t="shared" si="9"/>
        <v>0</v>
      </c>
    </row>
    <row r="225" spans="1:8" ht="15" x14ac:dyDescent="0.25">
      <c r="A225" s="24" t="s">
        <v>1619</v>
      </c>
      <c r="B225" s="2"/>
      <c r="C225" s="4"/>
      <c r="D225" s="4"/>
      <c r="E225" s="3"/>
      <c r="F225" s="15"/>
      <c r="G225" s="53"/>
      <c r="H225" s="2"/>
    </row>
    <row r="226" spans="1:8" s="59" customFormat="1" ht="15" x14ac:dyDescent="0.25">
      <c r="A226" s="64" t="s">
        <v>1613</v>
      </c>
      <c r="B226" s="60" t="s">
        <v>303</v>
      </c>
      <c r="C226" s="65" t="s">
        <v>22</v>
      </c>
      <c r="D226" s="65">
        <v>25</v>
      </c>
      <c r="E226" s="66" t="s">
        <v>1616</v>
      </c>
      <c r="F226" s="67">
        <v>1.7085999999999999</v>
      </c>
      <c r="G226" s="68">
        <v>70.67</v>
      </c>
      <c r="H226" s="69">
        <f t="shared" si="9"/>
        <v>0</v>
      </c>
    </row>
    <row r="227" spans="1:8" s="59" customFormat="1" ht="15" x14ac:dyDescent="0.25">
      <c r="A227" s="64" t="s">
        <v>1614</v>
      </c>
      <c r="B227" s="60" t="s">
        <v>306</v>
      </c>
      <c r="C227" s="65" t="s">
        <v>22</v>
      </c>
      <c r="D227" s="65">
        <v>25</v>
      </c>
      <c r="E227" s="66" t="s">
        <v>1617</v>
      </c>
      <c r="F227" s="67">
        <v>1.8982000000000001</v>
      </c>
      <c r="G227" s="68">
        <v>70.67</v>
      </c>
      <c r="H227" s="69">
        <f t="shared" si="9"/>
        <v>0</v>
      </c>
    </row>
    <row r="228" spans="1:8" s="59" customFormat="1" ht="15" x14ac:dyDescent="0.25">
      <c r="A228" s="64" t="s">
        <v>1615</v>
      </c>
      <c r="B228" s="60" t="s">
        <v>312</v>
      </c>
      <c r="C228" s="65" t="s">
        <v>22</v>
      </c>
      <c r="D228" s="65">
        <v>10</v>
      </c>
      <c r="E228" s="66" t="s">
        <v>1618</v>
      </c>
      <c r="F228" s="67">
        <v>2.2774000000000001</v>
      </c>
      <c r="G228" s="68">
        <v>79.97</v>
      </c>
      <c r="H228" s="69">
        <f t="shared" si="9"/>
        <v>0</v>
      </c>
    </row>
    <row r="229" spans="1:8" ht="15" x14ac:dyDescent="0.25">
      <c r="A229" s="24" t="s">
        <v>1708</v>
      </c>
      <c r="B229" s="25"/>
      <c r="C229" s="27"/>
      <c r="D229" s="27"/>
      <c r="E229" s="26"/>
      <c r="F229" s="28"/>
      <c r="G229" s="40"/>
      <c r="H229" s="29"/>
    </row>
    <row r="230" spans="1:8" s="59" customFormat="1" ht="15" x14ac:dyDescent="0.25">
      <c r="A230" s="64" t="s">
        <v>1709</v>
      </c>
      <c r="B230" s="60" t="s">
        <v>1710</v>
      </c>
      <c r="C230" s="65" t="s">
        <v>22</v>
      </c>
      <c r="D230" s="65">
        <v>10</v>
      </c>
      <c r="E230" s="66" t="s">
        <v>1795</v>
      </c>
      <c r="F230" s="67">
        <v>0.254</v>
      </c>
      <c r="G230" s="68">
        <v>18.66</v>
      </c>
      <c r="H230" s="69">
        <f t="shared" si="9"/>
        <v>0</v>
      </c>
    </row>
    <row r="231" spans="1:8" ht="15" x14ac:dyDescent="0.25">
      <c r="A231" s="41" t="s">
        <v>1610</v>
      </c>
      <c r="B231" s="42"/>
      <c r="C231" s="43"/>
      <c r="D231" s="43"/>
      <c r="E231" s="44"/>
      <c r="F231" s="45"/>
      <c r="G231" s="46"/>
      <c r="H231" s="47"/>
    </row>
    <row r="232" spans="1:8" ht="15" x14ac:dyDescent="0.25">
      <c r="A232" s="24" t="s">
        <v>553</v>
      </c>
      <c r="B232" s="2"/>
      <c r="C232" s="4"/>
      <c r="D232" s="4"/>
      <c r="E232" s="3"/>
      <c r="F232" s="15"/>
      <c r="G232" s="40"/>
      <c r="H232" s="2"/>
    </row>
    <row r="233" spans="1:8" s="59" customFormat="1" ht="15" x14ac:dyDescent="0.25">
      <c r="A233" s="59" t="s">
        <v>554</v>
      </c>
      <c r="B233" s="61" t="s">
        <v>12</v>
      </c>
      <c r="C233" s="70">
        <v>25</v>
      </c>
      <c r="D233" s="70">
        <v>100</v>
      </c>
      <c r="E233" s="71" t="s">
        <v>555</v>
      </c>
      <c r="F233" s="72">
        <v>1.7599999999999998E-2</v>
      </c>
      <c r="G233" s="68">
        <v>11.88</v>
      </c>
      <c r="H233" s="69">
        <f t="shared" ref="H233:H239" si="10">ROUND(IFERROR(G233*$H$6,"-"),4)</f>
        <v>0</v>
      </c>
    </row>
    <row r="234" spans="1:8" s="59" customFormat="1" ht="15" x14ac:dyDescent="0.25">
      <c r="A234" s="59" t="s">
        <v>1642</v>
      </c>
      <c r="B234" s="61" t="s">
        <v>556</v>
      </c>
      <c r="C234" s="70">
        <v>25</v>
      </c>
      <c r="D234" s="70">
        <v>100</v>
      </c>
      <c r="E234" s="71" t="s">
        <v>1654</v>
      </c>
      <c r="F234" s="72">
        <v>3.09E-2</v>
      </c>
      <c r="G234" s="68">
        <v>13.56</v>
      </c>
      <c r="H234" s="69">
        <f t="shared" si="10"/>
        <v>0</v>
      </c>
    </row>
    <row r="235" spans="1:8" s="59" customFormat="1" ht="15" x14ac:dyDescent="0.25">
      <c r="A235" s="59" t="s">
        <v>557</v>
      </c>
      <c r="B235" s="61" t="s">
        <v>18</v>
      </c>
      <c r="C235" s="70">
        <v>25</v>
      </c>
      <c r="D235" s="70">
        <v>100</v>
      </c>
      <c r="E235" s="71" t="s">
        <v>558</v>
      </c>
      <c r="F235" s="72">
        <v>4.19E-2</v>
      </c>
      <c r="G235" s="68">
        <v>16.43</v>
      </c>
      <c r="H235" s="69">
        <f t="shared" si="10"/>
        <v>0</v>
      </c>
    </row>
    <row r="236" spans="1:8" s="59" customFormat="1" ht="15" x14ac:dyDescent="0.25">
      <c r="A236" s="64" t="s">
        <v>559</v>
      </c>
      <c r="B236" s="60" t="s">
        <v>560</v>
      </c>
      <c r="C236" s="65">
        <v>25</v>
      </c>
      <c r="D236" s="65">
        <v>100</v>
      </c>
      <c r="E236" s="66" t="s">
        <v>561</v>
      </c>
      <c r="F236" s="67">
        <v>5.0699999999999995E-2</v>
      </c>
      <c r="G236" s="68">
        <v>21.68</v>
      </c>
      <c r="H236" s="69">
        <f t="shared" si="10"/>
        <v>0</v>
      </c>
    </row>
    <row r="237" spans="1:8" s="59" customFormat="1" ht="15" x14ac:dyDescent="0.25">
      <c r="A237" s="64" t="s">
        <v>562</v>
      </c>
      <c r="B237" s="60" t="s">
        <v>25</v>
      </c>
      <c r="C237" s="65">
        <v>25</v>
      </c>
      <c r="D237" s="65">
        <v>100</v>
      </c>
      <c r="E237" s="66" t="s">
        <v>563</v>
      </c>
      <c r="F237" s="67">
        <v>7.2800000000000004E-2</v>
      </c>
      <c r="G237" s="68">
        <v>25.68</v>
      </c>
      <c r="H237" s="69">
        <f t="shared" si="10"/>
        <v>0</v>
      </c>
    </row>
    <row r="238" spans="1:8" s="59" customFormat="1" ht="15" x14ac:dyDescent="0.25">
      <c r="A238" s="64" t="s">
        <v>564</v>
      </c>
      <c r="B238" s="60" t="s">
        <v>28</v>
      </c>
      <c r="C238" s="65">
        <v>25</v>
      </c>
      <c r="D238" s="65">
        <v>100</v>
      </c>
      <c r="E238" s="66" t="s">
        <v>565</v>
      </c>
      <c r="F238" s="67">
        <v>8.3799999999999999E-2</v>
      </c>
      <c r="G238" s="68">
        <v>25.68</v>
      </c>
      <c r="H238" s="69">
        <f t="shared" si="10"/>
        <v>0</v>
      </c>
    </row>
    <row r="239" spans="1:8" s="59" customFormat="1" ht="15" x14ac:dyDescent="0.25">
      <c r="A239" s="64" t="s">
        <v>566</v>
      </c>
      <c r="B239" s="60" t="s">
        <v>33</v>
      </c>
      <c r="C239" s="65">
        <v>25</v>
      </c>
      <c r="D239" s="65">
        <v>100</v>
      </c>
      <c r="E239" s="66" t="s">
        <v>567</v>
      </c>
      <c r="F239" s="67">
        <v>0.11459999999999999</v>
      </c>
      <c r="G239" s="68">
        <v>48.58</v>
      </c>
      <c r="H239" s="69">
        <f t="shared" si="10"/>
        <v>0</v>
      </c>
    </row>
    <row r="240" spans="1:8" ht="15" x14ac:dyDescent="0.25">
      <c r="A240" s="24" t="s">
        <v>568</v>
      </c>
      <c r="B240" s="2"/>
      <c r="C240" s="4"/>
      <c r="D240" s="4"/>
      <c r="E240" s="3"/>
      <c r="F240" s="15"/>
      <c r="G240" s="40"/>
      <c r="H240" s="2"/>
    </row>
    <row r="241" spans="1:8" s="59" customFormat="1" ht="15" x14ac:dyDescent="0.25">
      <c r="A241" s="64" t="s">
        <v>569</v>
      </c>
      <c r="B241" s="60" t="s">
        <v>40</v>
      </c>
      <c r="C241" s="65">
        <v>25</v>
      </c>
      <c r="D241" s="65">
        <v>100</v>
      </c>
      <c r="E241" s="66" t="s">
        <v>570</v>
      </c>
      <c r="F241" s="67">
        <v>3.0899999999999997E-2</v>
      </c>
      <c r="G241" s="68">
        <v>12.7</v>
      </c>
      <c r="H241" s="69">
        <f t="shared" ref="H241:H251" si="11">ROUND(IFERROR(G241*$H$6,"-"),4)</f>
        <v>0</v>
      </c>
    </row>
    <row r="242" spans="1:8" s="59" customFormat="1" ht="15" x14ac:dyDescent="0.25">
      <c r="A242" s="64" t="s">
        <v>571</v>
      </c>
      <c r="B242" s="60" t="s">
        <v>43</v>
      </c>
      <c r="C242" s="65">
        <v>25</v>
      </c>
      <c r="D242" s="65">
        <v>100</v>
      </c>
      <c r="E242" s="66" t="s">
        <v>572</v>
      </c>
      <c r="F242" s="67">
        <v>5.2899999999999996E-2</v>
      </c>
      <c r="G242" s="68">
        <v>14.85</v>
      </c>
      <c r="H242" s="69">
        <f t="shared" si="11"/>
        <v>0</v>
      </c>
    </row>
    <row r="243" spans="1:8" s="59" customFormat="1" ht="15" x14ac:dyDescent="0.25">
      <c r="A243" s="64" t="s">
        <v>573</v>
      </c>
      <c r="B243" s="60" t="s">
        <v>46</v>
      </c>
      <c r="C243" s="65">
        <v>25</v>
      </c>
      <c r="D243" s="65">
        <v>100</v>
      </c>
      <c r="E243" s="66" t="s">
        <v>574</v>
      </c>
      <c r="F243" s="67">
        <v>7.0499999999999993E-2</v>
      </c>
      <c r="G243" s="68">
        <v>14.85</v>
      </c>
      <c r="H243" s="69">
        <f t="shared" si="11"/>
        <v>0</v>
      </c>
    </row>
    <row r="244" spans="1:8" s="59" customFormat="1" ht="15" x14ac:dyDescent="0.25">
      <c r="A244" s="59" t="s">
        <v>575</v>
      </c>
      <c r="B244" s="61" t="s">
        <v>49</v>
      </c>
      <c r="C244" s="70">
        <v>25</v>
      </c>
      <c r="D244" s="70">
        <v>100</v>
      </c>
      <c r="E244" s="71" t="s">
        <v>576</v>
      </c>
      <c r="F244" s="72">
        <v>8.8200000000000001E-2</v>
      </c>
      <c r="G244" s="68">
        <v>19.440000000000001</v>
      </c>
      <c r="H244" s="69">
        <f t="shared" si="11"/>
        <v>0</v>
      </c>
    </row>
    <row r="245" spans="1:8" s="59" customFormat="1" ht="15" x14ac:dyDescent="0.25">
      <c r="A245" s="59" t="s">
        <v>577</v>
      </c>
      <c r="B245" s="61" t="s">
        <v>578</v>
      </c>
      <c r="C245" s="70">
        <v>25</v>
      </c>
      <c r="D245" s="70">
        <v>100</v>
      </c>
      <c r="E245" s="71" t="s">
        <v>579</v>
      </c>
      <c r="F245" s="72">
        <v>0.10579999999999999</v>
      </c>
      <c r="G245" s="68">
        <v>19.440000000000001</v>
      </c>
      <c r="H245" s="69">
        <f t="shared" si="11"/>
        <v>0</v>
      </c>
    </row>
    <row r="246" spans="1:8" s="59" customFormat="1" ht="15" x14ac:dyDescent="0.25">
      <c r="A246" s="59" t="s">
        <v>1639</v>
      </c>
      <c r="B246" s="61" t="s">
        <v>1640</v>
      </c>
      <c r="C246" s="70">
        <v>25</v>
      </c>
      <c r="D246" s="70">
        <v>100</v>
      </c>
      <c r="E246" s="71" t="s">
        <v>1655</v>
      </c>
      <c r="F246" s="72">
        <v>0.1235</v>
      </c>
      <c r="G246" s="68">
        <v>22</v>
      </c>
      <c r="H246" s="69">
        <f t="shared" si="11"/>
        <v>0</v>
      </c>
    </row>
    <row r="247" spans="1:8" s="59" customFormat="1" ht="15" x14ac:dyDescent="0.25">
      <c r="A247" s="59" t="s">
        <v>580</v>
      </c>
      <c r="B247" s="61" t="s">
        <v>58</v>
      </c>
      <c r="C247" s="70">
        <v>25</v>
      </c>
      <c r="D247" s="70">
        <v>100</v>
      </c>
      <c r="E247" s="71" t="s">
        <v>581</v>
      </c>
      <c r="F247" s="72">
        <v>0.1411</v>
      </c>
      <c r="G247" s="68">
        <v>23.41</v>
      </c>
      <c r="H247" s="69">
        <f t="shared" si="11"/>
        <v>0</v>
      </c>
    </row>
    <row r="248" spans="1:8" s="59" customFormat="1" ht="15" x14ac:dyDescent="0.25">
      <c r="A248" s="59" t="s">
        <v>582</v>
      </c>
      <c r="B248" s="61" t="s">
        <v>583</v>
      </c>
      <c r="C248" s="70">
        <v>25</v>
      </c>
      <c r="D248" s="70">
        <v>100</v>
      </c>
      <c r="E248" s="71" t="s">
        <v>584</v>
      </c>
      <c r="F248" s="72">
        <v>0.15869999999999998</v>
      </c>
      <c r="G248" s="68">
        <v>31.87</v>
      </c>
      <c r="H248" s="69">
        <f t="shared" si="11"/>
        <v>0</v>
      </c>
    </row>
    <row r="249" spans="1:8" s="59" customFormat="1" ht="15" x14ac:dyDescent="0.25">
      <c r="A249" s="59" t="s">
        <v>585</v>
      </c>
      <c r="B249" s="61" t="s">
        <v>64</v>
      </c>
      <c r="C249" s="70">
        <v>25</v>
      </c>
      <c r="D249" s="70">
        <v>100</v>
      </c>
      <c r="E249" s="71" t="s">
        <v>586</v>
      </c>
      <c r="F249" s="72">
        <v>0.1764</v>
      </c>
      <c r="G249" s="68">
        <v>31.87</v>
      </c>
      <c r="H249" s="69">
        <f t="shared" si="11"/>
        <v>0</v>
      </c>
    </row>
    <row r="250" spans="1:8" s="59" customFormat="1" ht="15" x14ac:dyDescent="0.25">
      <c r="A250" s="64" t="s">
        <v>587</v>
      </c>
      <c r="B250" s="60" t="s">
        <v>70</v>
      </c>
      <c r="C250" s="65">
        <v>25</v>
      </c>
      <c r="D250" s="65">
        <v>100</v>
      </c>
      <c r="E250" s="66" t="s">
        <v>588</v>
      </c>
      <c r="F250" s="67">
        <v>0.21159999999999998</v>
      </c>
      <c r="G250" s="68">
        <v>35.520000000000003</v>
      </c>
      <c r="H250" s="69">
        <f t="shared" si="11"/>
        <v>0</v>
      </c>
    </row>
    <row r="251" spans="1:8" s="59" customFormat="1" ht="15" x14ac:dyDescent="0.25">
      <c r="A251" s="64" t="s">
        <v>589</v>
      </c>
      <c r="B251" s="60" t="s">
        <v>590</v>
      </c>
      <c r="C251" s="65" t="s">
        <v>22</v>
      </c>
      <c r="D251" s="65">
        <v>25</v>
      </c>
      <c r="E251" s="66" t="s">
        <v>591</v>
      </c>
      <c r="F251" s="67">
        <v>0.42329999999999995</v>
      </c>
      <c r="G251" s="68">
        <v>78.78</v>
      </c>
      <c r="H251" s="69">
        <f t="shared" si="11"/>
        <v>0</v>
      </c>
    </row>
    <row r="252" spans="1:8" ht="15" x14ac:dyDescent="0.25">
      <c r="A252" s="24" t="s">
        <v>592</v>
      </c>
      <c r="B252" s="2"/>
      <c r="C252" s="4"/>
      <c r="D252" s="4"/>
      <c r="E252" s="3"/>
      <c r="F252" s="15"/>
      <c r="G252" s="40"/>
      <c r="H252" s="2"/>
    </row>
    <row r="253" spans="1:8" s="59" customFormat="1" ht="15" x14ac:dyDescent="0.25">
      <c r="A253" s="64" t="s">
        <v>593</v>
      </c>
      <c r="B253" s="60" t="s">
        <v>79</v>
      </c>
      <c r="C253" s="65">
        <v>25</v>
      </c>
      <c r="D253" s="65">
        <v>100</v>
      </c>
      <c r="E253" s="66" t="s">
        <v>594</v>
      </c>
      <c r="F253" s="67">
        <v>4.6300000000000001E-2</v>
      </c>
      <c r="G253" s="68">
        <v>13.81</v>
      </c>
      <c r="H253" s="69">
        <f t="shared" ref="H253:H264" si="12">ROUND(IFERROR(G253*$H$6,"-"),4)</f>
        <v>0</v>
      </c>
    </row>
    <row r="254" spans="1:8" s="59" customFormat="1" ht="15" x14ac:dyDescent="0.25">
      <c r="A254" s="64" t="s">
        <v>595</v>
      </c>
      <c r="B254" s="60" t="s">
        <v>596</v>
      </c>
      <c r="C254" s="65">
        <v>25</v>
      </c>
      <c r="D254" s="65">
        <v>100</v>
      </c>
      <c r="E254" s="66" t="s">
        <v>597</v>
      </c>
      <c r="F254" s="67">
        <v>7.0499999999999993E-2</v>
      </c>
      <c r="G254" s="68">
        <v>15.88</v>
      </c>
      <c r="H254" s="69">
        <f t="shared" si="12"/>
        <v>0</v>
      </c>
    </row>
    <row r="255" spans="1:8" s="59" customFormat="1" ht="15" x14ac:dyDescent="0.25">
      <c r="A255" s="64" t="s">
        <v>598</v>
      </c>
      <c r="B255" s="60" t="s">
        <v>85</v>
      </c>
      <c r="C255" s="65">
        <v>25</v>
      </c>
      <c r="D255" s="65">
        <v>100</v>
      </c>
      <c r="E255" s="66" t="s">
        <v>599</v>
      </c>
      <c r="F255" s="67">
        <v>9.4799999999999995E-2</v>
      </c>
      <c r="G255" s="68">
        <v>15.88</v>
      </c>
      <c r="H255" s="69">
        <f t="shared" si="12"/>
        <v>0</v>
      </c>
    </row>
    <row r="256" spans="1:8" s="59" customFormat="1" ht="15" x14ac:dyDescent="0.25">
      <c r="A256" s="64" t="s">
        <v>600</v>
      </c>
      <c r="B256" s="60" t="s">
        <v>601</v>
      </c>
      <c r="C256" s="65">
        <v>25</v>
      </c>
      <c r="D256" s="65">
        <v>100</v>
      </c>
      <c r="E256" s="66" t="s">
        <v>602</v>
      </c>
      <c r="F256" s="67">
        <v>0.1168</v>
      </c>
      <c r="G256" s="68">
        <v>21.25</v>
      </c>
      <c r="H256" s="69">
        <f t="shared" si="12"/>
        <v>0</v>
      </c>
    </row>
    <row r="257" spans="1:8" s="59" customFormat="1" ht="15" x14ac:dyDescent="0.25">
      <c r="A257" s="64" t="s">
        <v>603</v>
      </c>
      <c r="B257" s="60" t="s">
        <v>94</v>
      </c>
      <c r="C257" s="65">
        <v>25</v>
      </c>
      <c r="D257" s="65">
        <v>100</v>
      </c>
      <c r="E257" s="66" t="s">
        <v>604</v>
      </c>
      <c r="F257" s="67">
        <v>0.1653</v>
      </c>
      <c r="G257" s="68">
        <v>25.23</v>
      </c>
      <c r="H257" s="69">
        <f t="shared" si="12"/>
        <v>0</v>
      </c>
    </row>
    <row r="258" spans="1:8" s="59" customFormat="1" ht="15" x14ac:dyDescent="0.25">
      <c r="A258" s="59" t="s">
        <v>605</v>
      </c>
      <c r="B258" s="61" t="s">
        <v>97</v>
      </c>
      <c r="C258" s="70">
        <v>25</v>
      </c>
      <c r="D258" s="70">
        <v>100</v>
      </c>
      <c r="E258" s="71" t="s">
        <v>606</v>
      </c>
      <c r="F258" s="72">
        <v>0.18739999999999998</v>
      </c>
      <c r="G258" s="68">
        <v>25.23</v>
      </c>
      <c r="H258" s="69">
        <f t="shared" si="12"/>
        <v>0</v>
      </c>
    </row>
    <row r="259" spans="1:8" s="59" customFormat="1" ht="15" x14ac:dyDescent="0.25">
      <c r="A259" s="59" t="s">
        <v>1643</v>
      </c>
      <c r="B259" s="61" t="s">
        <v>102</v>
      </c>
      <c r="C259" s="70">
        <v>25</v>
      </c>
      <c r="D259" s="70">
        <v>100</v>
      </c>
      <c r="E259" s="71" t="s">
        <v>1656</v>
      </c>
      <c r="F259" s="72">
        <v>0.2359</v>
      </c>
      <c r="G259" s="68">
        <v>38.590000000000003</v>
      </c>
      <c r="H259" s="69">
        <f t="shared" si="12"/>
        <v>0</v>
      </c>
    </row>
    <row r="260" spans="1:8" s="59" customFormat="1" ht="15" x14ac:dyDescent="0.25">
      <c r="A260" s="59" t="s">
        <v>607</v>
      </c>
      <c r="B260" s="61" t="s">
        <v>608</v>
      </c>
      <c r="C260" s="70">
        <v>25</v>
      </c>
      <c r="D260" s="70">
        <v>100</v>
      </c>
      <c r="E260" s="71" t="s">
        <v>609</v>
      </c>
      <c r="F260" s="72">
        <v>0.25789999999999996</v>
      </c>
      <c r="G260" s="68">
        <v>38.590000000000003</v>
      </c>
      <c r="H260" s="69">
        <f t="shared" si="12"/>
        <v>0</v>
      </c>
    </row>
    <row r="261" spans="1:8" s="59" customFormat="1" ht="15" x14ac:dyDescent="0.25">
      <c r="A261" s="59" t="s">
        <v>610</v>
      </c>
      <c r="B261" s="61" t="s">
        <v>105</v>
      </c>
      <c r="C261" s="70">
        <v>25</v>
      </c>
      <c r="D261" s="70">
        <v>100</v>
      </c>
      <c r="E261" s="71" t="s">
        <v>611</v>
      </c>
      <c r="F261" s="72">
        <v>0.28220000000000001</v>
      </c>
      <c r="G261" s="68">
        <v>38.590000000000003</v>
      </c>
      <c r="H261" s="69">
        <f t="shared" si="12"/>
        <v>0</v>
      </c>
    </row>
    <row r="262" spans="1:8" s="59" customFormat="1" ht="15" x14ac:dyDescent="0.25">
      <c r="A262" s="59" t="s">
        <v>1648</v>
      </c>
      <c r="B262" s="61" t="s">
        <v>1649</v>
      </c>
      <c r="C262" s="70">
        <v>25</v>
      </c>
      <c r="D262" s="70">
        <v>75</v>
      </c>
      <c r="E262" s="71" t="s">
        <v>1657</v>
      </c>
      <c r="F262" s="72">
        <v>0.32850000000000001</v>
      </c>
      <c r="G262" s="68">
        <v>65.55</v>
      </c>
      <c r="H262" s="69">
        <f t="shared" si="12"/>
        <v>0</v>
      </c>
    </row>
    <row r="263" spans="1:8" s="59" customFormat="1" ht="15" x14ac:dyDescent="0.25">
      <c r="A263" s="59" t="s">
        <v>612</v>
      </c>
      <c r="B263" s="61" t="s">
        <v>108</v>
      </c>
      <c r="C263" s="70" t="s">
        <v>22</v>
      </c>
      <c r="D263" s="70">
        <v>25</v>
      </c>
      <c r="E263" s="71" t="s">
        <v>613</v>
      </c>
      <c r="F263" s="72">
        <v>0.46959999999999996</v>
      </c>
      <c r="G263" s="68">
        <v>73.5</v>
      </c>
      <c r="H263" s="69">
        <f t="shared" si="12"/>
        <v>0</v>
      </c>
    </row>
    <row r="264" spans="1:8" s="59" customFormat="1" ht="15" x14ac:dyDescent="0.25">
      <c r="A264" s="64" t="s">
        <v>614</v>
      </c>
      <c r="B264" s="60" t="s">
        <v>110</v>
      </c>
      <c r="C264" s="65">
        <v>25</v>
      </c>
      <c r="D264" s="65">
        <v>75</v>
      </c>
      <c r="E264" s="66" t="s">
        <v>615</v>
      </c>
      <c r="F264" s="67">
        <v>0.5181</v>
      </c>
      <c r="G264" s="68">
        <v>81.510000000000005</v>
      </c>
      <c r="H264" s="69">
        <f t="shared" si="12"/>
        <v>0</v>
      </c>
    </row>
    <row r="265" spans="1:8" ht="15" x14ac:dyDescent="0.25">
      <c r="A265" s="24" t="s">
        <v>616</v>
      </c>
      <c r="B265" s="2"/>
      <c r="C265" s="4"/>
      <c r="D265" s="4"/>
      <c r="E265" s="3"/>
      <c r="F265" s="15"/>
      <c r="G265" s="40"/>
      <c r="H265" s="2"/>
    </row>
    <row r="266" spans="1:8" s="59" customFormat="1" ht="15" x14ac:dyDescent="0.25">
      <c r="A266" s="64" t="s">
        <v>617</v>
      </c>
      <c r="B266" s="60" t="s">
        <v>117</v>
      </c>
      <c r="C266" s="65">
        <v>25</v>
      </c>
      <c r="D266" s="65">
        <v>100</v>
      </c>
      <c r="E266" s="66" t="s">
        <v>618</v>
      </c>
      <c r="F266" s="67">
        <v>7.9399999999999998E-2</v>
      </c>
      <c r="G266" s="68">
        <v>8.52</v>
      </c>
      <c r="H266" s="69">
        <f t="shared" ref="H266:H284" si="13">ROUND(IFERROR(G266*$H$6,"-"),4)</f>
        <v>0</v>
      </c>
    </row>
    <row r="267" spans="1:8" s="59" customFormat="1" ht="15" x14ac:dyDescent="0.25">
      <c r="A267" s="64" t="s">
        <v>619</v>
      </c>
      <c r="B267" s="60" t="s">
        <v>620</v>
      </c>
      <c r="C267" s="65">
        <v>25</v>
      </c>
      <c r="D267" s="65">
        <v>100</v>
      </c>
      <c r="E267" s="66" t="s">
        <v>621</v>
      </c>
      <c r="F267" s="67">
        <v>0.10579999999999999</v>
      </c>
      <c r="G267" s="68">
        <v>9.02</v>
      </c>
      <c r="H267" s="69">
        <f t="shared" si="13"/>
        <v>0</v>
      </c>
    </row>
    <row r="268" spans="1:8" s="59" customFormat="1" ht="15" x14ac:dyDescent="0.25">
      <c r="A268" s="64" t="s">
        <v>622</v>
      </c>
      <c r="B268" s="60" t="s">
        <v>122</v>
      </c>
      <c r="C268" s="65">
        <v>25</v>
      </c>
      <c r="D268" s="65">
        <v>100</v>
      </c>
      <c r="E268" s="66" t="s">
        <v>623</v>
      </c>
      <c r="F268" s="67">
        <v>0.14329999999999998</v>
      </c>
      <c r="G268" s="68">
        <v>9.02</v>
      </c>
      <c r="H268" s="69">
        <f t="shared" si="13"/>
        <v>0</v>
      </c>
    </row>
    <row r="269" spans="1:8" s="59" customFormat="1" ht="15" x14ac:dyDescent="0.25">
      <c r="A269" s="64" t="s">
        <v>624</v>
      </c>
      <c r="B269" s="60" t="s">
        <v>625</v>
      </c>
      <c r="C269" s="65" t="s">
        <v>22</v>
      </c>
      <c r="D269" s="65">
        <v>25</v>
      </c>
      <c r="E269" s="66" t="s">
        <v>626</v>
      </c>
      <c r="F269" s="67">
        <v>0.17859999999999998</v>
      </c>
      <c r="G269" s="68">
        <v>10.56</v>
      </c>
      <c r="H269" s="69">
        <f t="shared" si="13"/>
        <v>0</v>
      </c>
    </row>
    <row r="270" spans="1:8" s="59" customFormat="1" ht="15" x14ac:dyDescent="0.25">
      <c r="A270" s="64" t="s">
        <v>627</v>
      </c>
      <c r="B270" s="60" t="s">
        <v>128</v>
      </c>
      <c r="C270" s="65" t="s">
        <v>22</v>
      </c>
      <c r="D270" s="65">
        <v>25</v>
      </c>
      <c r="E270" s="66" t="s">
        <v>628</v>
      </c>
      <c r="F270" s="67">
        <v>0.21379999999999999</v>
      </c>
      <c r="G270" s="68">
        <v>10.56</v>
      </c>
      <c r="H270" s="69">
        <f t="shared" si="13"/>
        <v>0</v>
      </c>
    </row>
    <row r="271" spans="1:8" s="59" customFormat="1" ht="15" x14ac:dyDescent="0.25">
      <c r="A271" s="64" t="s">
        <v>629</v>
      </c>
      <c r="B271" s="60" t="s">
        <v>630</v>
      </c>
      <c r="C271" s="65" t="s">
        <v>22</v>
      </c>
      <c r="D271" s="65">
        <v>25</v>
      </c>
      <c r="E271" s="66" t="s">
        <v>631</v>
      </c>
      <c r="F271" s="67">
        <v>0.24909999999999999</v>
      </c>
      <c r="G271" s="68">
        <v>13.08</v>
      </c>
      <c r="H271" s="69">
        <f t="shared" si="13"/>
        <v>0</v>
      </c>
    </row>
    <row r="272" spans="1:8" s="59" customFormat="1" ht="15" x14ac:dyDescent="0.25">
      <c r="A272" s="64" t="s">
        <v>632</v>
      </c>
      <c r="B272" s="60" t="s">
        <v>134</v>
      </c>
      <c r="C272" s="65" t="s">
        <v>22</v>
      </c>
      <c r="D272" s="65">
        <v>25</v>
      </c>
      <c r="E272" s="66" t="s">
        <v>633</v>
      </c>
      <c r="F272" s="67">
        <v>0.28439999999999999</v>
      </c>
      <c r="G272" s="68">
        <v>13.08</v>
      </c>
      <c r="H272" s="69">
        <f t="shared" si="13"/>
        <v>0</v>
      </c>
    </row>
    <row r="273" spans="1:8" s="59" customFormat="1" ht="15" x14ac:dyDescent="0.25">
      <c r="A273" s="64" t="s">
        <v>634</v>
      </c>
      <c r="B273" s="60" t="s">
        <v>635</v>
      </c>
      <c r="C273" s="65" t="s">
        <v>22</v>
      </c>
      <c r="D273" s="65">
        <v>25</v>
      </c>
      <c r="E273" s="66" t="s">
        <v>636</v>
      </c>
      <c r="F273" s="67">
        <v>0.31969999999999998</v>
      </c>
      <c r="G273" s="68">
        <v>15.71</v>
      </c>
      <c r="H273" s="69">
        <f t="shared" si="13"/>
        <v>0</v>
      </c>
    </row>
    <row r="274" spans="1:8" s="59" customFormat="1" ht="15" x14ac:dyDescent="0.25">
      <c r="A274" s="64" t="s">
        <v>637</v>
      </c>
      <c r="B274" s="60" t="s">
        <v>140</v>
      </c>
      <c r="C274" s="65" t="s">
        <v>22</v>
      </c>
      <c r="D274" s="65">
        <v>25</v>
      </c>
      <c r="E274" s="66" t="s">
        <v>638</v>
      </c>
      <c r="F274" s="67">
        <v>0.35489999999999999</v>
      </c>
      <c r="G274" s="68">
        <v>15.71</v>
      </c>
      <c r="H274" s="69">
        <f t="shared" si="13"/>
        <v>0</v>
      </c>
    </row>
    <row r="275" spans="1:8" s="59" customFormat="1" ht="15" x14ac:dyDescent="0.25">
      <c r="A275" s="64" t="s">
        <v>639</v>
      </c>
      <c r="B275" s="60" t="s">
        <v>143</v>
      </c>
      <c r="C275" s="65" t="s">
        <v>22</v>
      </c>
      <c r="D275" s="65">
        <v>25</v>
      </c>
      <c r="E275" s="66" t="s">
        <v>640</v>
      </c>
      <c r="F275" s="67">
        <v>0.39019999999999999</v>
      </c>
      <c r="G275" s="68">
        <v>17.829999999999998</v>
      </c>
      <c r="H275" s="69">
        <f t="shared" si="13"/>
        <v>0</v>
      </c>
    </row>
    <row r="276" spans="1:8" s="59" customFormat="1" ht="15" x14ac:dyDescent="0.25">
      <c r="A276" s="64" t="s">
        <v>641</v>
      </c>
      <c r="B276" s="60" t="s">
        <v>146</v>
      </c>
      <c r="C276" s="65" t="s">
        <v>22</v>
      </c>
      <c r="D276" s="65">
        <v>25</v>
      </c>
      <c r="E276" s="66" t="s">
        <v>642</v>
      </c>
      <c r="F276" s="67">
        <v>0.42769999999999997</v>
      </c>
      <c r="G276" s="68">
        <v>17.829999999999998</v>
      </c>
      <c r="H276" s="69">
        <f t="shared" si="13"/>
        <v>0</v>
      </c>
    </row>
    <row r="277" spans="1:8" s="59" customFormat="1" ht="15" x14ac:dyDescent="0.25">
      <c r="A277" s="64" t="s">
        <v>1676</v>
      </c>
      <c r="B277" s="60" t="s">
        <v>1665</v>
      </c>
      <c r="C277" s="65" t="s">
        <v>22</v>
      </c>
      <c r="D277" s="65">
        <v>25</v>
      </c>
      <c r="E277" s="66" t="s">
        <v>1793</v>
      </c>
      <c r="F277" s="67">
        <v>0.46300000000000002</v>
      </c>
      <c r="G277" s="68">
        <v>29.43</v>
      </c>
      <c r="H277" s="69">
        <f t="shared" si="13"/>
        <v>0</v>
      </c>
    </row>
    <row r="278" spans="1:8" s="59" customFormat="1" ht="15" x14ac:dyDescent="0.25">
      <c r="A278" s="64" t="s">
        <v>643</v>
      </c>
      <c r="B278" s="60" t="s">
        <v>149</v>
      </c>
      <c r="C278" s="65" t="s">
        <v>22</v>
      </c>
      <c r="D278" s="65">
        <v>25</v>
      </c>
      <c r="E278" s="66" t="s">
        <v>644</v>
      </c>
      <c r="F278" s="67">
        <v>0.49819999999999998</v>
      </c>
      <c r="G278" s="68">
        <v>31.3</v>
      </c>
      <c r="H278" s="69">
        <f t="shared" si="13"/>
        <v>0</v>
      </c>
    </row>
    <row r="279" spans="1:8" s="59" customFormat="1" ht="15" x14ac:dyDescent="0.25">
      <c r="A279" s="64" t="s">
        <v>1677</v>
      </c>
      <c r="B279" s="60" t="s">
        <v>1678</v>
      </c>
      <c r="C279" s="65" t="s">
        <v>22</v>
      </c>
      <c r="D279" s="65">
        <v>25</v>
      </c>
      <c r="E279" s="66" t="s">
        <v>1794</v>
      </c>
      <c r="F279" s="67">
        <v>0.53349999999999997</v>
      </c>
      <c r="G279" s="68">
        <v>31.3</v>
      </c>
      <c r="H279" s="69">
        <f t="shared" si="13"/>
        <v>0</v>
      </c>
    </row>
    <row r="280" spans="1:8" s="59" customFormat="1" ht="15" x14ac:dyDescent="0.25">
      <c r="A280" s="64" t="s">
        <v>645</v>
      </c>
      <c r="B280" s="60" t="s">
        <v>151</v>
      </c>
      <c r="C280" s="65" t="s">
        <v>22</v>
      </c>
      <c r="D280" s="65">
        <v>25</v>
      </c>
      <c r="E280" s="66" t="s">
        <v>646</v>
      </c>
      <c r="F280" s="67">
        <v>0.56879999999999997</v>
      </c>
      <c r="G280" s="68">
        <v>31.3</v>
      </c>
      <c r="H280" s="69">
        <f t="shared" si="13"/>
        <v>0</v>
      </c>
    </row>
    <row r="281" spans="1:8" s="59" customFormat="1" ht="15" x14ac:dyDescent="0.25">
      <c r="A281" s="64" t="s">
        <v>647</v>
      </c>
      <c r="B281" s="60" t="s">
        <v>154</v>
      </c>
      <c r="C281" s="65" t="s">
        <v>22</v>
      </c>
      <c r="D281" s="65">
        <v>25</v>
      </c>
      <c r="E281" s="66" t="s">
        <v>648</v>
      </c>
      <c r="F281" s="67">
        <v>0.63929999999999998</v>
      </c>
      <c r="G281" s="68">
        <v>37.200000000000003</v>
      </c>
      <c r="H281" s="69">
        <f t="shared" si="13"/>
        <v>0</v>
      </c>
    </row>
    <row r="282" spans="1:8" s="59" customFormat="1" ht="15" x14ac:dyDescent="0.25">
      <c r="A282" s="64" t="s">
        <v>649</v>
      </c>
      <c r="B282" s="60" t="s">
        <v>157</v>
      </c>
      <c r="C282" s="65" t="s">
        <v>22</v>
      </c>
      <c r="D282" s="65">
        <v>25</v>
      </c>
      <c r="E282" s="66" t="s">
        <v>650</v>
      </c>
      <c r="F282" s="67">
        <v>0.71209999999999996</v>
      </c>
      <c r="G282" s="68">
        <v>37.200000000000003</v>
      </c>
      <c r="H282" s="69">
        <f t="shared" si="13"/>
        <v>0</v>
      </c>
    </row>
    <row r="283" spans="1:8" s="59" customFormat="1" ht="15" x14ac:dyDescent="0.25">
      <c r="A283" s="64" t="s">
        <v>651</v>
      </c>
      <c r="B283" s="60" t="s">
        <v>160</v>
      </c>
      <c r="C283" s="65" t="s">
        <v>22</v>
      </c>
      <c r="D283" s="65">
        <v>25</v>
      </c>
      <c r="E283" s="66" t="s">
        <v>652</v>
      </c>
      <c r="F283" s="67">
        <v>0.78259999999999996</v>
      </c>
      <c r="G283" s="68">
        <v>42.31</v>
      </c>
      <c r="H283" s="69">
        <f t="shared" si="13"/>
        <v>0</v>
      </c>
    </row>
    <row r="284" spans="1:8" s="59" customFormat="1" ht="15" x14ac:dyDescent="0.25">
      <c r="A284" s="64" t="s">
        <v>653</v>
      </c>
      <c r="B284" s="60" t="s">
        <v>163</v>
      </c>
      <c r="C284" s="65" t="s">
        <v>22</v>
      </c>
      <c r="D284" s="65">
        <v>25</v>
      </c>
      <c r="E284" s="66" t="s">
        <v>654</v>
      </c>
      <c r="F284" s="67">
        <v>0.85319999999999996</v>
      </c>
      <c r="G284" s="68">
        <v>42.31</v>
      </c>
      <c r="H284" s="69">
        <f t="shared" si="13"/>
        <v>0</v>
      </c>
    </row>
    <row r="285" spans="1:8" ht="15" x14ac:dyDescent="0.25">
      <c r="A285" s="24" t="s">
        <v>655</v>
      </c>
      <c r="B285" s="2"/>
      <c r="C285" s="4"/>
      <c r="D285" s="4"/>
      <c r="E285" s="3"/>
      <c r="F285" s="15"/>
      <c r="G285" s="40"/>
      <c r="H285" s="2"/>
    </row>
    <row r="286" spans="1:8" s="59" customFormat="1" ht="15" x14ac:dyDescent="0.25">
      <c r="A286" s="64" t="s">
        <v>656</v>
      </c>
      <c r="B286" s="60" t="s">
        <v>167</v>
      </c>
      <c r="C286" s="65">
        <v>25</v>
      </c>
      <c r="D286" s="65">
        <v>100</v>
      </c>
      <c r="E286" s="66" t="s">
        <v>657</v>
      </c>
      <c r="F286" s="67">
        <v>0.13009999999999999</v>
      </c>
      <c r="G286" s="68">
        <v>10.4</v>
      </c>
      <c r="H286" s="69">
        <f t="shared" ref="H286:H303" si="14">ROUND(IFERROR(G286*$H$6,"-"),4)</f>
        <v>0</v>
      </c>
    </row>
    <row r="287" spans="1:8" s="59" customFormat="1" ht="15" x14ac:dyDescent="0.25">
      <c r="A287" s="64" t="s">
        <v>658</v>
      </c>
      <c r="B287" s="60" t="s">
        <v>659</v>
      </c>
      <c r="C287" s="65">
        <v>25</v>
      </c>
      <c r="D287" s="65">
        <v>100</v>
      </c>
      <c r="E287" s="66" t="s">
        <v>660</v>
      </c>
      <c r="F287" s="67">
        <v>0.1411</v>
      </c>
      <c r="G287" s="68">
        <v>11.26</v>
      </c>
      <c r="H287" s="69">
        <f t="shared" si="14"/>
        <v>0</v>
      </c>
    </row>
    <row r="288" spans="1:8" s="59" customFormat="1" ht="15" x14ac:dyDescent="0.25">
      <c r="A288" s="64" t="s">
        <v>661</v>
      </c>
      <c r="B288" s="60" t="s">
        <v>173</v>
      </c>
      <c r="C288" s="65" t="s">
        <v>22</v>
      </c>
      <c r="D288" s="65">
        <v>25</v>
      </c>
      <c r="E288" s="66" t="s">
        <v>662</v>
      </c>
      <c r="F288" s="67">
        <v>0.18959999999999999</v>
      </c>
      <c r="G288" s="68">
        <v>11.26</v>
      </c>
      <c r="H288" s="69">
        <f t="shared" si="14"/>
        <v>0</v>
      </c>
    </row>
    <row r="289" spans="1:9" s="59" customFormat="1" ht="15" x14ac:dyDescent="0.25">
      <c r="A289" s="64" t="s">
        <v>663</v>
      </c>
      <c r="B289" s="60" t="s">
        <v>664</v>
      </c>
      <c r="C289" s="65" t="s">
        <v>22</v>
      </c>
      <c r="D289" s="65">
        <v>25</v>
      </c>
      <c r="E289" s="66" t="s">
        <v>665</v>
      </c>
      <c r="F289" s="67">
        <v>0.2359</v>
      </c>
      <c r="G289" s="68">
        <v>12.45</v>
      </c>
      <c r="H289" s="69">
        <f t="shared" si="14"/>
        <v>0</v>
      </c>
    </row>
    <row r="290" spans="1:9" s="59" customFormat="1" ht="15" x14ac:dyDescent="0.25">
      <c r="A290" s="64" t="s">
        <v>666</v>
      </c>
      <c r="B290" s="60" t="s">
        <v>179</v>
      </c>
      <c r="C290" s="65" t="s">
        <v>22</v>
      </c>
      <c r="D290" s="65">
        <v>25</v>
      </c>
      <c r="E290" s="66" t="s">
        <v>667</v>
      </c>
      <c r="F290" s="67">
        <v>0.28439999999999999</v>
      </c>
      <c r="G290" s="68">
        <v>12.45</v>
      </c>
      <c r="H290" s="69">
        <f t="shared" si="14"/>
        <v>0</v>
      </c>
    </row>
    <row r="291" spans="1:9" s="59" customFormat="1" ht="15" x14ac:dyDescent="0.25">
      <c r="A291" s="64" t="s">
        <v>668</v>
      </c>
      <c r="B291" s="60" t="s">
        <v>669</v>
      </c>
      <c r="C291" s="65" t="s">
        <v>22</v>
      </c>
      <c r="D291" s="65">
        <v>25</v>
      </c>
      <c r="E291" s="66" t="s">
        <v>670</v>
      </c>
      <c r="F291" s="67">
        <v>0.33069999999999999</v>
      </c>
      <c r="G291" s="68">
        <v>16.149999999999999</v>
      </c>
      <c r="H291" s="69">
        <f t="shared" si="14"/>
        <v>0</v>
      </c>
    </row>
    <row r="292" spans="1:9" s="59" customFormat="1" ht="15" x14ac:dyDescent="0.25">
      <c r="A292" s="64" t="s">
        <v>671</v>
      </c>
      <c r="B292" s="60" t="s">
        <v>185</v>
      </c>
      <c r="C292" s="65" t="s">
        <v>22</v>
      </c>
      <c r="D292" s="65">
        <v>25</v>
      </c>
      <c r="E292" s="66" t="s">
        <v>672</v>
      </c>
      <c r="F292" s="67">
        <v>0.37919999999999998</v>
      </c>
      <c r="G292" s="68">
        <v>16.149999999999999</v>
      </c>
      <c r="H292" s="69">
        <f t="shared" si="14"/>
        <v>0</v>
      </c>
    </row>
    <row r="293" spans="1:9" s="59" customFormat="1" ht="15" x14ac:dyDescent="0.25">
      <c r="A293" s="64" t="s">
        <v>673</v>
      </c>
      <c r="B293" s="60" t="s">
        <v>674</v>
      </c>
      <c r="C293" s="65" t="s">
        <v>22</v>
      </c>
      <c r="D293" s="65">
        <v>25</v>
      </c>
      <c r="E293" s="66" t="s">
        <v>675</v>
      </c>
      <c r="F293" s="67">
        <v>0.42549999999999999</v>
      </c>
      <c r="G293" s="68">
        <v>19.239999999999998</v>
      </c>
      <c r="H293" s="69">
        <f t="shared" si="14"/>
        <v>0</v>
      </c>
    </row>
    <row r="294" spans="1:9" s="59" customFormat="1" ht="15" x14ac:dyDescent="0.25">
      <c r="A294" s="64" t="s">
        <v>676</v>
      </c>
      <c r="B294" s="60" t="s">
        <v>191</v>
      </c>
      <c r="C294" s="65" t="s">
        <v>22</v>
      </c>
      <c r="D294" s="65">
        <v>25</v>
      </c>
      <c r="E294" s="66" t="s">
        <v>677</v>
      </c>
      <c r="F294" s="67">
        <v>0.47399999999999998</v>
      </c>
      <c r="G294" s="68">
        <v>19.239999999999998</v>
      </c>
      <c r="H294" s="69">
        <f t="shared" si="14"/>
        <v>0</v>
      </c>
    </row>
    <row r="295" spans="1:9" s="59" customFormat="1" ht="15" x14ac:dyDescent="0.25">
      <c r="A295" s="64" t="s">
        <v>678</v>
      </c>
      <c r="B295" s="60" t="s">
        <v>679</v>
      </c>
      <c r="C295" s="65" t="s">
        <v>22</v>
      </c>
      <c r="D295" s="65">
        <v>25</v>
      </c>
      <c r="E295" s="66" t="s">
        <v>680</v>
      </c>
      <c r="F295" s="67">
        <v>0.52029999999999998</v>
      </c>
      <c r="G295" s="68">
        <v>23.1</v>
      </c>
      <c r="H295" s="69">
        <f t="shared" si="14"/>
        <v>0</v>
      </c>
    </row>
    <row r="296" spans="1:9" s="59" customFormat="1" ht="15" x14ac:dyDescent="0.25">
      <c r="A296" s="64" t="s">
        <v>681</v>
      </c>
      <c r="B296" s="60" t="s">
        <v>197</v>
      </c>
      <c r="C296" s="65" t="s">
        <v>22</v>
      </c>
      <c r="D296" s="65">
        <v>25</v>
      </c>
      <c r="E296" s="66" t="s">
        <v>682</v>
      </c>
      <c r="F296" s="67">
        <v>0.56879999999999997</v>
      </c>
      <c r="G296" s="68">
        <v>23.1</v>
      </c>
      <c r="H296" s="69">
        <f t="shared" si="14"/>
        <v>0</v>
      </c>
    </row>
    <row r="297" spans="1:9" s="59" customFormat="1" ht="15" x14ac:dyDescent="0.25">
      <c r="A297" s="64" t="s">
        <v>683</v>
      </c>
      <c r="B297" s="60" t="s">
        <v>199</v>
      </c>
      <c r="C297" s="65" t="s">
        <v>22</v>
      </c>
      <c r="D297" s="65">
        <v>25</v>
      </c>
      <c r="E297" s="66" t="s">
        <v>684</v>
      </c>
      <c r="F297" s="67">
        <v>0.66139999999999999</v>
      </c>
      <c r="G297" s="68">
        <v>40.03</v>
      </c>
      <c r="H297" s="69">
        <f t="shared" si="14"/>
        <v>0</v>
      </c>
    </row>
    <row r="298" spans="1:9" s="59" customFormat="1" ht="15" x14ac:dyDescent="0.25">
      <c r="A298" s="64" t="s">
        <v>1703</v>
      </c>
      <c r="B298" s="60" t="s">
        <v>1824</v>
      </c>
      <c r="C298" s="65" t="s">
        <v>22</v>
      </c>
      <c r="D298" s="65">
        <v>25</v>
      </c>
      <c r="E298" s="66" t="s">
        <v>1792</v>
      </c>
      <c r="F298" s="67">
        <v>0.70989999999999998</v>
      </c>
      <c r="G298" s="68">
        <v>40.03</v>
      </c>
      <c r="H298" s="69">
        <f t="shared" si="14"/>
        <v>0</v>
      </c>
      <c r="I298" s="73"/>
    </row>
    <row r="299" spans="1:9" s="59" customFormat="1" ht="15" x14ac:dyDescent="0.25">
      <c r="A299" s="64" t="s">
        <v>685</v>
      </c>
      <c r="B299" s="60" t="s">
        <v>202</v>
      </c>
      <c r="C299" s="65" t="s">
        <v>22</v>
      </c>
      <c r="D299" s="65">
        <v>25</v>
      </c>
      <c r="E299" s="66" t="s">
        <v>686</v>
      </c>
      <c r="F299" s="67">
        <v>0.75619999999999998</v>
      </c>
      <c r="G299" s="68">
        <v>40.03</v>
      </c>
      <c r="H299" s="69">
        <f t="shared" si="14"/>
        <v>0</v>
      </c>
    </row>
    <row r="300" spans="1:9" s="59" customFormat="1" ht="15" x14ac:dyDescent="0.25">
      <c r="A300" s="64" t="s">
        <v>687</v>
      </c>
      <c r="B300" s="60" t="s">
        <v>205</v>
      </c>
      <c r="C300" s="65" t="s">
        <v>22</v>
      </c>
      <c r="D300" s="65">
        <v>25</v>
      </c>
      <c r="E300" s="66" t="s">
        <v>688</v>
      </c>
      <c r="F300" s="67">
        <v>0.85099999999999998</v>
      </c>
      <c r="G300" s="68">
        <v>44.45</v>
      </c>
      <c r="H300" s="69">
        <f t="shared" si="14"/>
        <v>0</v>
      </c>
    </row>
    <row r="301" spans="1:9" s="59" customFormat="1" ht="15" x14ac:dyDescent="0.25">
      <c r="A301" s="64" t="s">
        <v>689</v>
      </c>
      <c r="B301" s="60" t="s">
        <v>208</v>
      </c>
      <c r="C301" s="65" t="s">
        <v>22</v>
      </c>
      <c r="D301" s="65">
        <v>25</v>
      </c>
      <c r="E301" s="66" t="s">
        <v>690</v>
      </c>
      <c r="F301" s="67">
        <v>0.94579999999999997</v>
      </c>
      <c r="G301" s="68">
        <v>44.45</v>
      </c>
      <c r="H301" s="69">
        <f t="shared" si="14"/>
        <v>0</v>
      </c>
    </row>
    <row r="302" spans="1:9" s="59" customFormat="1" ht="15" x14ac:dyDescent="0.25">
      <c r="A302" s="64" t="s">
        <v>691</v>
      </c>
      <c r="B302" s="60" t="s">
        <v>211</v>
      </c>
      <c r="C302" s="65" t="s">
        <v>22</v>
      </c>
      <c r="D302" s="65">
        <v>25</v>
      </c>
      <c r="E302" s="66" t="s">
        <v>692</v>
      </c>
      <c r="F302" s="67">
        <v>1.0406</v>
      </c>
      <c r="G302" s="68">
        <v>49.83</v>
      </c>
      <c r="H302" s="69">
        <f t="shared" si="14"/>
        <v>0</v>
      </c>
    </row>
    <row r="303" spans="1:9" s="59" customFormat="1" ht="15" x14ac:dyDescent="0.25">
      <c r="A303" s="64" t="s">
        <v>693</v>
      </c>
      <c r="B303" s="60" t="s">
        <v>214</v>
      </c>
      <c r="C303" s="65" t="s">
        <v>22</v>
      </c>
      <c r="D303" s="65">
        <v>25</v>
      </c>
      <c r="E303" s="66" t="s">
        <v>694</v>
      </c>
      <c r="F303" s="67">
        <v>1.1354</v>
      </c>
      <c r="G303" s="68">
        <v>49.83</v>
      </c>
      <c r="H303" s="69">
        <f t="shared" si="14"/>
        <v>0</v>
      </c>
    </row>
    <row r="304" spans="1:9" ht="15" x14ac:dyDescent="0.25">
      <c r="A304" s="24" t="s">
        <v>695</v>
      </c>
      <c r="B304" s="2"/>
      <c r="C304" s="4"/>
      <c r="D304" s="4"/>
      <c r="E304" s="3"/>
      <c r="F304" s="15"/>
      <c r="G304" s="40"/>
      <c r="H304" s="2"/>
    </row>
    <row r="305" spans="1:8" s="59" customFormat="1" ht="15" x14ac:dyDescent="0.25">
      <c r="A305" s="64" t="s">
        <v>696</v>
      </c>
      <c r="B305" s="60" t="s">
        <v>218</v>
      </c>
      <c r="C305" s="65" t="s">
        <v>22</v>
      </c>
      <c r="D305" s="65">
        <v>25</v>
      </c>
      <c r="E305" s="66" t="s">
        <v>697</v>
      </c>
      <c r="F305" s="67">
        <v>0.2094</v>
      </c>
      <c r="G305" s="68">
        <v>14.23</v>
      </c>
      <c r="H305" s="69">
        <f t="shared" ref="H305:H320" si="15">ROUND(IFERROR(G305*$H$6,"-"),4)</f>
        <v>0</v>
      </c>
    </row>
    <row r="306" spans="1:8" s="59" customFormat="1" ht="15" x14ac:dyDescent="0.25">
      <c r="A306" s="64" t="s">
        <v>698</v>
      </c>
      <c r="B306" s="60" t="s">
        <v>221</v>
      </c>
      <c r="C306" s="65" t="s">
        <v>22</v>
      </c>
      <c r="D306" s="65">
        <v>25</v>
      </c>
      <c r="E306" s="66" t="s">
        <v>699</v>
      </c>
      <c r="F306" s="67">
        <v>0.28000000000000003</v>
      </c>
      <c r="G306" s="68">
        <v>16.8</v>
      </c>
      <c r="H306" s="69">
        <f t="shared" si="15"/>
        <v>0</v>
      </c>
    </row>
    <row r="307" spans="1:8" s="59" customFormat="1" ht="15" x14ac:dyDescent="0.25">
      <c r="A307" s="64" t="s">
        <v>700</v>
      </c>
      <c r="B307" s="60" t="s">
        <v>224</v>
      </c>
      <c r="C307" s="65" t="s">
        <v>22</v>
      </c>
      <c r="D307" s="65">
        <v>25</v>
      </c>
      <c r="E307" s="66" t="s">
        <v>701</v>
      </c>
      <c r="F307" s="67">
        <v>0.35049999999999998</v>
      </c>
      <c r="G307" s="68">
        <v>18.11</v>
      </c>
      <c r="H307" s="69">
        <f t="shared" si="15"/>
        <v>0</v>
      </c>
    </row>
    <row r="308" spans="1:8" s="59" customFormat="1" ht="15" x14ac:dyDescent="0.25">
      <c r="A308" s="64" t="s">
        <v>702</v>
      </c>
      <c r="B308" s="60" t="s">
        <v>227</v>
      </c>
      <c r="C308" s="65" t="s">
        <v>22</v>
      </c>
      <c r="D308" s="65">
        <v>25</v>
      </c>
      <c r="E308" s="66" t="s">
        <v>703</v>
      </c>
      <c r="F308" s="67">
        <v>0.41889999999999999</v>
      </c>
      <c r="G308" s="68">
        <v>18.11</v>
      </c>
      <c r="H308" s="69">
        <f t="shared" si="15"/>
        <v>0</v>
      </c>
    </row>
    <row r="309" spans="1:8" s="59" customFormat="1" ht="15" x14ac:dyDescent="0.25">
      <c r="A309" s="64" t="s">
        <v>704</v>
      </c>
      <c r="B309" s="60" t="s">
        <v>705</v>
      </c>
      <c r="C309" s="65" t="s">
        <v>22</v>
      </c>
      <c r="D309" s="65">
        <v>25</v>
      </c>
      <c r="E309" s="66" t="s">
        <v>706</v>
      </c>
      <c r="F309" s="67">
        <v>0.4894</v>
      </c>
      <c r="G309" s="68">
        <v>21.77</v>
      </c>
      <c r="H309" s="69">
        <f t="shared" si="15"/>
        <v>0</v>
      </c>
    </row>
    <row r="310" spans="1:8" s="59" customFormat="1" ht="15" x14ac:dyDescent="0.25">
      <c r="A310" s="64" t="s">
        <v>707</v>
      </c>
      <c r="B310" s="60" t="s">
        <v>233</v>
      </c>
      <c r="C310" s="65" t="s">
        <v>22</v>
      </c>
      <c r="D310" s="65">
        <v>25</v>
      </c>
      <c r="E310" s="66" t="s">
        <v>708</v>
      </c>
      <c r="F310" s="67">
        <v>0.56000000000000005</v>
      </c>
      <c r="G310" s="68">
        <v>21.77</v>
      </c>
      <c r="H310" s="69">
        <f t="shared" si="15"/>
        <v>0</v>
      </c>
    </row>
    <row r="311" spans="1:8" s="59" customFormat="1" ht="15" x14ac:dyDescent="0.25">
      <c r="A311" s="64" t="s">
        <v>709</v>
      </c>
      <c r="B311" s="60" t="s">
        <v>710</v>
      </c>
      <c r="C311" s="65" t="s">
        <v>22</v>
      </c>
      <c r="D311" s="65">
        <v>25</v>
      </c>
      <c r="E311" s="66" t="s">
        <v>711</v>
      </c>
      <c r="F311" s="67">
        <v>0.63049999999999995</v>
      </c>
      <c r="G311" s="68">
        <v>26.74</v>
      </c>
      <c r="H311" s="69">
        <f t="shared" si="15"/>
        <v>0</v>
      </c>
    </row>
    <row r="312" spans="1:8" s="59" customFormat="1" ht="15" x14ac:dyDescent="0.25">
      <c r="A312" s="64" t="s">
        <v>712</v>
      </c>
      <c r="B312" s="60" t="s">
        <v>239</v>
      </c>
      <c r="C312" s="65" t="s">
        <v>22</v>
      </c>
      <c r="D312" s="65">
        <v>25</v>
      </c>
      <c r="E312" s="66" t="s">
        <v>713</v>
      </c>
      <c r="F312" s="67">
        <v>0.69889999999999997</v>
      </c>
      <c r="G312" s="68">
        <v>26.74</v>
      </c>
      <c r="H312" s="69">
        <f t="shared" si="15"/>
        <v>0</v>
      </c>
    </row>
    <row r="313" spans="1:8" s="59" customFormat="1" ht="15" x14ac:dyDescent="0.25">
      <c r="A313" s="64" t="s">
        <v>714</v>
      </c>
      <c r="B313" s="60" t="s">
        <v>242</v>
      </c>
      <c r="C313" s="65" t="s">
        <v>22</v>
      </c>
      <c r="D313" s="65">
        <v>25</v>
      </c>
      <c r="E313" s="66" t="s">
        <v>715</v>
      </c>
      <c r="F313" s="67">
        <v>0.76939999999999997</v>
      </c>
      <c r="G313" s="68">
        <v>30.37</v>
      </c>
      <c r="H313" s="69">
        <f t="shared" si="15"/>
        <v>0</v>
      </c>
    </row>
    <row r="314" spans="1:8" s="59" customFormat="1" ht="15" x14ac:dyDescent="0.25">
      <c r="A314" s="64" t="s">
        <v>716</v>
      </c>
      <c r="B314" s="60" t="s">
        <v>245</v>
      </c>
      <c r="C314" s="65" t="s">
        <v>22</v>
      </c>
      <c r="D314" s="65">
        <v>25</v>
      </c>
      <c r="E314" s="66" t="s">
        <v>717</v>
      </c>
      <c r="F314" s="67">
        <v>0.84</v>
      </c>
      <c r="G314" s="68">
        <v>30.37</v>
      </c>
      <c r="H314" s="69">
        <f t="shared" si="15"/>
        <v>0</v>
      </c>
    </row>
    <row r="315" spans="1:8" s="59" customFormat="1" ht="15" x14ac:dyDescent="0.25">
      <c r="A315" s="64" t="s">
        <v>718</v>
      </c>
      <c r="B315" s="60" t="s">
        <v>248</v>
      </c>
      <c r="C315" s="65" t="s">
        <v>22</v>
      </c>
      <c r="D315" s="65">
        <v>25</v>
      </c>
      <c r="E315" s="66" t="s">
        <v>719</v>
      </c>
      <c r="F315" s="67">
        <v>0.9788</v>
      </c>
      <c r="G315" s="68">
        <v>50.72</v>
      </c>
      <c r="H315" s="69">
        <f t="shared" si="15"/>
        <v>0</v>
      </c>
    </row>
    <row r="316" spans="1:8" s="59" customFormat="1" ht="15" x14ac:dyDescent="0.25">
      <c r="A316" s="64" t="s">
        <v>720</v>
      </c>
      <c r="B316" s="60" t="s">
        <v>251</v>
      </c>
      <c r="C316" s="65" t="s">
        <v>22</v>
      </c>
      <c r="D316" s="65">
        <v>25</v>
      </c>
      <c r="E316" s="66" t="s">
        <v>721</v>
      </c>
      <c r="F316" s="67">
        <v>1.1198999999999999</v>
      </c>
      <c r="G316" s="68">
        <v>50.72</v>
      </c>
      <c r="H316" s="69">
        <f t="shared" si="15"/>
        <v>0</v>
      </c>
    </row>
    <row r="317" spans="1:8" s="59" customFormat="1" ht="15" x14ac:dyDescent="0.25">
      <c r="A317" s="64" t="s">
        <v>722</v>
      </c>
      <c r="B317" s="60" t="s">
        <v>254</v>
      </c>
      <c r="C317" s="65" t="s">
        <v>22</v>
      </c>
      <c r="D317" s="65">
        <v>25</v>
      </c>
      <c r="E317" s="66" t="s">
        <v>723</v>
      </c>
      <c r="F317" s="67">
        <v>1.2587999999999999</v>
      </c>
      <c r="G317" s="68">
        <v>58.06</v>
      </c>
      <c r="H317" s="69">
        <f t="shared" si="15"/>
        <v>0</v>
      </c>
    </row>
    <row r="318" spans="1:8" s="59" customFormat="1" ht="15" x14ac:dyDescent="0.25">
      <c r="A318" s="64" t="s">
        <v>724</v>
      </c>
      <c r="B318" s="60" t="s">
        <v>257</v>
      </c>
      <c r="C318" s="65" t="s">
        <v>22</v>
      </c>
      <c r="D318" s="65">
        <v>25</v>
      </c>
      <c r="E318" s="66" t="s">
        <v>725</v>
      </c>
      <c r="F318" s="67">
        <v>1.3998999999999999</v>
      </c>
      <c r="G318" s="68">
        <v>58.06</v>
      </c>
      <c r="H318" s="69">
        <f t="shared" si="15"/>
        <v>0</v>
      </c>
    </row>
    <row r="319" spans="1:8" s="59" customFormat="1" ht="15" x14ac:dyDescent="0.25">
      <c r="A319" s="64" t="s">
        <v>726</v>
      </c>
      <c r="B319" s="60" t="s">
        <v>260</v>
      </c>
      <c r="C319" s="65" t="s">
        <v>22</v>
      </c>
      <c r="D319" s="65">
        <v>25</v>
      </c>
      <c r="E319" s="66" t="s">
        <v>727</v>
      </c>
      <c r="F319" s="67">
        <v>1.5387999999999999</v>
      </c>
      <c r="G319" s="68">
        <v>67.47</v>
      </c>
      <c r="H319" s="69">
        <f t="shared" si="15"/>
        <v>0</v>
      </c>
    </row>
    <row r="320" spans="1:8" s="59" customFormat="1" ht="15" x14ac:dyDescent="0.25">
      <c r="A320" s="64" t="s">
        <v>728</v>
      </c>
      <c r="B320" s="60" t="s">
        <v>263</v>
      </c>
      <c r="C320" s="65" t="s">
        <v>22</v>
      </c>
      <c r="D320" s="65">
        <v>25</v>
      </c>
      <c r="E320" s="66" t="s">
        <v>729</v>
      </c>
      <c r="F320" s="67">
        <v>1.6798999999999999</v>
      </c>
      <c r="G320" s="68">
        <v>67.47</v>
      </c>
      <c r="H320" s="69">
        <f t="shared" si="15"/>
        <v>0</v>
      </c>
    </row>
    <row r="321" spans="1:8" ht="15" x14ac:dyDescent="0.25">
      <c r="A321" s="24" t="s">
        <v>730</v>
      </c>
      <c r="B321" s="2"/>
      <c r="C321" s="4"/>
      <c r="D321" s="4"/>
      <c r="E321" s="3"/>
      <c r="F321" s="15"/>
      <c r="G321" s="40"/>
      <c r="H321" s="2"/>
    </row>
    <row r="322" spans="1:8" s="59" customFormat="1" ht="15" x14ac:dyDescent="0.25">
      <c r="A322" s="64" t="s">
        <v>731</v>
      </c>
      <c r="B322" s="60" t="s">
        <v>732</v>
      </c>
      <c r="C322" s="65" t="s">
        <v>22</v>
      </c>
      <c r="D322" s="65">
        <v>25</v>
      </c>
      <c r="E322" s="66" t="s">
        <v>733</v>
      </c>
      <c r="F322" s="67">
        <v>0.30859999999999999</v>
      </c>
      <c r="G322" s="68">
        <v>19.12</v>
      </c>
      <c r="H322" s="69">
        <f t="shared" ref="H322:H337" si="16">ROUND(IFERROR(G322*$H$6,"-"),4)</f>
        <v>0</v>
      </c>
    </row>
    <row r="323" spans="1:8" s="59" customFormat="1" ht="15" x14ac:dyDescent="0.25">
      <c r="A323" s="64" t="s">
        <v>734</v>
      </c>
      <c r="B323" s="60" t="s">
        <v>270</v>
      </c>
      <c r="C323" s="65" t="s">
        <v>22</v>
      </c>
      <c r="D323" s="65">
        <v>25</v>
      </c>
      <c r="E323" s="66" t="s">
        <v>735</v>
      </c>
      <c r="F323" s="67">
        <v>0.37919999999999998</v>
      </c>
      <c r="G323" s="68">
        <v>20.71</v>
      </c>
      <c r="H323" s="69">
        <f t="shared" si="16"/>
        <v>0</v>
      </c>
    </row>
    <row r="324" spans="1:8" s="59" customFormat="1" ht="15" x14ac:dyDescent="0.25">
      <c r="A324" s="64" t="s">
        <v>736</v>
      </c>
      <c r="B324" s="60" t="s">
        <v>737</v>
      </c>
      <c r="C324" s="65" t="s">
        <v>22</v>
      </c>
      <c r="D324" s="65">
        <v>25</v>
      </c>
      <c r="E324" s="66" t="s">
        <v>738</v>
      </c>
      <c r="F324" s="67">
        <v>0.47399999999999998</v>
      </c>
      <c r="G324" s="68">
        <v>22.48</v>
      </c>
      <c r="H324" s="69">
        <f t="shared" si="16"/>
        <v>0</v>
      </c>
    </row>
    <row r="325" spans="1:8" s="59" customFormat="1" ht="15" x14ac:dyDescent="0.25">
      <c r="A325" s="64" t="s">
        <v>739</v>
      </c>
      <c r="B325" s="60" t="s">
        <v>276</v>
      </c>
      <c r="C325" s="65" t="s">
        <v>22</v>
      </c>
      <c r="D325" s="65">
        <v>25</v>
      </c>
      <c r="E325" s="66" t="s">
        <v>740</v>
      </c>
      <c r="F325" s="67">
        <v>0.56879999999999997</v>
      </c>
      <c r="G325" s="68">
        <v>22.48</v>
      </c>
      <c r="H325" s="69">
        <f t="shared" si="16"/>
        <v>0</v>
      </c>
    </row>
    <row r="326" spans="1:8" s="59" customFormat="1" ht="15" x14ac:dyDescent="0.25">
      <c r="A326" s="64" t="s">
        <v>741</v>
      </c>
      <c r="B326" s="60" t="s">
        <v>279</v>
      </c>
      <c r="C326" s="65" t="s">
        <v>22</v>
      </c>
      <c r="D326" s="65">
        <v>25</v>
      </c>
      <c r="E326" s="66" t="s">
        <v>742</v>
      </c>
      <c r="F326" s="67">
        <v>0.66359999999999997</v>
      </c>
      <c r="G326" s="68">
        <v>26.74</v>
      </c>
      <c r="H326" s="69">
        <f t="shared" si="16"/>
        <v>0</v>
      </c>
    </row>
    <row r="327" spans="1:8" s="59" customFormat="1" ht="15" x14ac:dyDescent="0.25">
      <c r="A327" s="64" t="s">
        <v>743</v>
      </c>
      <c r="B327" s="60" t="s">
        <v>282</v>
      </c>
      <c r="C327" s="65" t="s">
        <v>22</v>
      </c>
      <c r="D327" s="65">
        <v>25</v>
      </c>
      <c r="E327" s="66" t="s">
        <v>744</v>
      </c>
      <c r="F327" s="67">
        <v>0.75839999999999996</v>
      </c>
      <c r="G327" s="68">
        <v>26.74</v>
      </c>
      <c r="H327" s="69">
        <f t="shared" si="16"/>
        <v>0</v>
      </c>
    </row>
    <row r="328" spans="1:8" s="59" customFormat="1" ht="15" x14ac:dyDescent="0.25">
      <c r="A328" s="64" t="s">
        <v>745</v>
      </c>
      <c r="B328" s="60" t="s">
        <v>746</v>
      </c>
      <c r="C328" s="65" t="s">
        <v>22</v>
      </c>
      <c r="D328" s="65">
        <v>25</v>
      </c>
      <c r="E328" s="66" t="s">
        <v>747</v>
      </c>
      <c r="F328" s="67">
        <v>0.85319999999999996</v>
      </c>
      <c r="G328" s="68">
        <v>33.11</v>
      </c>
      <c r="H328" s="69">
        <f t="shared" si="16"/>
        <v>0</v>
      </c>
    </row>
    <row r="329" spans="1:8" s="59" customFormat="1" ht="15" x14ac:dyDescent="0.25">
      <c r="A329" s="64" t="s">
        <v>748</v>
      </c>
      <c r="B329" s="60" t="s">
        <v>288</v>
      </c>
      <c r="C329" s="65" t="s">
        <v>22</v>
      </c>
      <c r="D329" s="65">
        <v>25</v>
      </c>
      <c r="E329" s="66" t="s">
        <v>749</v>
      </c>
      <c r="F329" s="67">
        <v>0.94799999999999995</v>
      </c>
      <c r="G329" s="68">
        <v>33.11</v>
      </c>
      <c r="H329" s="69">
        <f t="shared" si="16"/>
        <v>0</v>
      </c>
    </row>
    <row r="330" spans="1:8" s="59" customFormat="1" ht="15" x14ac:dyDescent="0.25">
      <c r="A330" s="64" t="s">
        <v>750</v>
      </c>
      <c r="B330" s="60" t="s">
        <v>751</v>
      </c>
      <c r="C330" s="65" t="s">
        <v>22</v>
      </c>
      <c r="D330" s="65">
        <v>25</v>
      </c>
      <c r="E330" s="66" t="s">
        <v>752</v>
      </c>
      <c r="F330" s="67">
        <v>1.0449999999999999</v>
      </c>
      <c r="G330" s="68">
        <v>38.46</v>
      </c>
      <c r="H330" s="69">
        <f t="shared" si="16"/>
        <v>0</v>
      </c>
    </row>
    <row r="331" spans="1:8" s="59" customFormat="1" ht="15" x14ac:dyDescent="0.25">
      <c r="A331" s="64" t="s">
        <v>753</v>
      </c>
      <c r="B331" s="60" t="s">
        <v>294</v>
      </c>
      <c r="C331" s="65" t="s">
        <v>22</v>
      </c>
      <c r="D331" s="65">
        <v>25</v>
      </c>
      <c r="E331" s="66" t="s">
        <v>754</v>
      </c>
      <c r="F331" s="67">
        <v>1.1397999999999999</v>
      </c>
      <c r="G331" s="68">
        <v>38.46</v>
      </c>
      <c r="H331" s="69">
        <f t="shared" si="16"/>
        <v>0</v>
      </c>
    </row>
    <row r="332" spans="1:8" s="59" customFormat="1" ht="15" x14ac:dyDescent="0.25">
      <c r="A332" s="59" t="s">
        <v>755</v>
      </c>
      <c r="B332" s="61" t="s">
        <v>297</v>
      </c>
      <c r="C332" s="70" t="s">
        <v>22</v>
      </c>
      <c r="D332" s="70">
        <v>25</v>
      </c>
      <c r="E332" s="71" t="s">
        <v>756</v>
      </c>
      <c r="F332" s="72">
        <v>1.3293999999999999</v>
      </c>
      <c r="G332" s="68">
        <v>62.24</v>
      </c>
      <c r="H332" s="69">
        <f t="shared" si="16"/>
        <v>0</v>
      </c>
    </row>
    <row r="333" spans="1:8" s="59" customFormat="1" ht="15" x14ac:dyDescent="0.25">
      <c r="A333" s="59" t="s">
        <v>757</v>
      </c>
      <c r="B333" s="61" t="s">
        <v>300</v>
      </c>
      <c r="C333" s="70" t="s">
        <v>22</v>
      </c>
      <c r="D333" s="70">
        <v>25</v>
      </c>
      <c r="E333" s="71" t="s">
        <v>758</v>
      </c>
      <c r="F333" s="72">
        <v>1.5189999999999999</v>
      </c>
      <c r="G333" s="68">
        <v>62.24</v>
      </c>
      <c r="H333" s="69">
        <f t="shared" si="16"/>
        <v>0</v>
      </c>
    </row>
    <row r="334" spans="1:8" s="59" customFormat="1" ht="15" x14ac:dyDescent="0.25">
      <c r="A334" s="59" t="s">
        <v>1647</v>
      </c>
      <c r="B334" s="61" t="s">
        <v>303</v>
      </c>
      <c r="C334" s="70" t="s">
        <v>22</v>
      </c>
      <c r="D334" s="70">
        <v>25</v>
      </c>
      <c r="E334" s="71" t="s">
        <v>1661</v>
      </c>
      <c r="F334" s="72">
        <v>1.7085999999999999</v>
      </c>
      <c r="G334" s="68">
        <v>72.48</v>
      </c>
      <c r="H334" s="69">
        <f t="shared" si="16"/>
        <v>0</v>
      </c>
    </row>
    <row r="335" spans="1:8" s="59" customFormat="1" ht="15" x14ac:dyDescent="0.25">
      <c r="A335" s="59" t="s">
        <v>759</v>
      </c>
      <c r="B335" s="61" t="s">
        <v>306</v>
      </c>
      <c r="C335" s="70" t="s">
        <v>22</v>
      </c>
      <c r="D335" s="70">
        <v>25</v>
      </c>
      <c r="E335" s="71" t="s">
        <v>1791</v>
      </c>
      <c r="F335" s="72">
        <v>1.8981999999999999</v>
      </c>
      <c r="G335" s="68">
        <v>74.459999999999994</v>
      </c>
      <c r="H335" s="69">
        <f t="shared" si="16"/>
        <v>0</v>
      </c>
    </row>
    <row r="336" spans="1:8" s="59" customFormat="1" ht="15" x14ac:dyDescent="0.25">
      <c r="A336" s="64" t="s">
        <v>760</v>
      </c>
      <c r="B336" s="60" t="s">
        <v>309</v>
      </c>
      <c r="C336" s="65" t="s">
        <v>22</v>
      </c>
      <c r="D336" s="65">
        <v>10</v>
      </c>
      <c r="E336" s="66" t="s">
        <v>761</v>
      </c>
      <c r="F336" s="67">
        <v>2.0878000000000001</v>
      </c>
      <c r="G336" s="68">
        <v>89.39</v>
      </c>
      <c r="H336" s="69">
        <f t="shared" si="16"/>
        <v>0</v>
      </c>
    </row>
    <row r="337" spans="1:8" s="59" customFormat="1" ht="15" x14ac:dyDescent="0.25">
      <c r="A337" s="64" t="s">
        <v>762</v>
      </c>
      <c r="B337" s="60" t="s">
        <v>312</v>
      </c>
      <c r="C337" s="65" t="s">
        <v>22</v>
      </c>
      <c r="D337" s="65">
        <v>10</v>
      </c>
      <c r="E337" s="66" t="s">
        <v>763</v>
      </c>
      <c r="F337" s="67">
        <v>2.2774000000000001</v>
      </c>
      <c r="G337" s="68">
        <v>89.39</v>
      </c>
      <c r="H337" s="69">
        <f t="shared" si="16"/>
        <v>0</v>
      </c>
    </row>
    <row r="338" spans="1:8" ht="15" x14ac:dyDescent="0.25">
      <c r="A338" s="24" t="s">
        <v>764</v>
      </c>
      <c r="B338" s="2"/>
      <c r="C338" s="4"/>
      <c r="D338" s="4"/>
      <c r="E338" s="3"/>
      <c r="F338" s="15"/>
      <c r="G338" s="40"/>
      <c r="H338" s="2"/>
    </row>
    <row r="339" spans="1:8" s="59" customFormat="1" ht="15" x14ac:dyDescent="0.25">
      <c r="A339" s="64" t="s">
        <v>765</v>
      </c>
      <c r="B339" s="60" t="s">
        <v>316</v>
      </c>
      <c r="C339" s="65" t="s">
        <v>22</v>
      </c>
      <c r="D339" s="65">
        <v>25</v>
      </c>
      <c r="E339" s="66" t="s">
        <v>766</v>
      </c>
      <c r="F339" s="67">
        <v>0.39679999999999999</v>
      </c>
      <c r="G339" s="68">
        <v>22.43</v>
      </c>
      <c r="H339" s="69">
        <f t="shared" ref="H339:H402" si="17">ROUND(IFERROR(G339*$H$6,"-"),4)</f>
        <v>0</v>
      </c>
    </row>
    <row r="340" spans="1:8" s="59" customFormat="1" ht="15" x14ac:dyDescent="0.25">
      <c r="A340" s="64" t="s">
        <v>767</v>
      </c>
      <c r="B340" s="60" t="s">
        <v>319</v>
      </c>
      <c r="C340" s="65" t="s">
        <v>22</v>
      </c>
      <c r="D340" s="65">
        <v>25</v>
      </c>
      <c r="E340" s="66" t="s">
        <v>768</v>
      </c>
      <c r="F340" s="67">
        <v>0.4541</v>
      </c>
      <c r="G340" s="68">
        <v>24.08</v>
      </c>
      <c r="H340" s="69">
        <f t="shared" si="17"/>
        <v>0</v>
      </c>
    </row>
    <row r="341" spans="1:8" s="59" customFormat="1" ht="15" x14ac:dyDescent="0.25">
      <c r="A341" s="64" t="s">
        <v>769</v>
      </c>
      <c r="B341" s="60" t="s">
        <v>770</v>
      </c>
      <c r="C341" s="65" t="s">
        <v>22</v>
      </c>
      <c r="D341" s="65">
        <v>25</v>
      </c>
      <c r="E341" s="66" t="s">
        <v>771</v>
      </c>
      <c r="F341" s="67">
        <v>0.56659999999999999</v>
      </c>
      <c r="G341" s="68">
        <v>26.74</v>
      </c>
      <c r="H341" s="69">
        <f t="shared" si="17"/>
        <v>0</v>
      </c>
    </row>
    <row r="342" spans="1:8" s="59" customFormat="1" ht="15" x14ac:dyDescent="0.25">
      <c r="A342" s="64" t="s">
        <v>772</v>
      </c>
      <c r="B342" s="60" t="s">
        <v>325</v>
      </c>
      <c r="C342" s="65" t="s">
        <v>22</v>
      </c>
      <c r="D342" s="65">
        <v>25</v>
      </c>
      <c r="E342" s="66" t="s">
        <v>773</v>
      </c>
      <c r="F342" s="67">
        <v>0.68119999999999992</v>
      </c>
      <c r="G342" s="68">
        <v>26.74</v>
      </c>
      <c r="H342" s="69">
        <f t="shared" si="17"/>
        <v>0</v>
      </c>
    </row>
    <row r="343" spans="1:8" s="59" customFormat="1" ht="15" x14ac:dyDescent="0.25">
      <c r="A343" s="64" t="s">
        <v>774</v>
      </c>
      <c r="B343" s="60" t="s">
        <v>775</v>
      </c>
      <c r="C343" s="65" t="s">
        <v>22</v>
      </c>
      <c r="D343" s="65">
        <v>25</v>
      </c>
      <c r="E343" s="66" t="s">
        <v>776</v>
      </c>
      <c r="F343" s="67">
        <v>0.79369999999999996</v>
      </c>
      <c r="G343" s="68">
        <v>33.83</v>
      </c>
      <c r="H343" s="69">
        <f t="shared" si="17"/>
        <v>0</v>
      </c>
    </row>
    <row r="344" spans="1:8" s="59" customFormat="1" ht="15" x14ac:dyDescent="0.25">
      <c r="A344" s="64" t="s">
        <v>777</v>
      </c>
      <c r="B344" s="60" t="s">
        <v>331</v>
      </c>
      <c r="C344" s="65" t="s">
        <v>22</v>
      </c>
      <c r="D344" s="65">
        <v>25</v>
      </c>
      <c r="E344" s="66" t="s">
        <v>778</v>
      </c>
      <c r="F344" s="67">
        <v>0.90609999999999991</v>
      </c>
      <c r="G344" s="68">
        <v>33.83</v>
      </c>
      <c r="H344" s="69">
        <f t="shared" si="17"/>
        <v>0</v>
      </c>
    </row>
    <row r="345" spans="1:8" s="59" customFormat="1" ht="15" x14ac:dyDescent="0.25">
      <c r="A345" s="64" t="s">
        <v>779</v>
      </c>
      <c r="B345" s="60" t="s">
        <v>334</v>
      </c>
      <c r="C345" s="65" t="s">
        <v>22</v>
      </c>
      <c r="D345" s="65">
        <v>25</v>
      </c>
      <c r="E345" s="66" t="s">
        <v>780</v>
      </c>
      <c r="F345" s="67">
        <v>1.0206999999999999</v>
      </c>
      <c r="G345" s="68">
        <v>40.89</v>
      </c>
      <c r="H345" s="69">
        <f t="shared" si="17"/>
        <v>0</v>
      </c>
    </row>
    <row r="346" spans="1:8" s="59" customFormat="1" ht="15" x14ac:dyDescent="0.25">
      <c r="A346" s="64" t="s">
        <v>781</v>
      </c>
      <c r="B346" s="60" t="s">
        <v>782</v>
      </c>
      <c r="C346" s="65" t="s">
        <v>22</v>
      </c>
      <c r="D346" s="65">
        <v>25</v>
      </c>
      <c r="E346" s="66" t="s">
        <v>783</v>
      </c>
      <c r="F346" s="67">
        <v>1.1332</v>
      </c>
      <c r="G346" s="68">
        <v>40.89</v>
      </c>
      <c r="H346" s="69">
        <f t="shared" si="17"/>
        <v>0</v>
      </c>
    </row>
    <row r="347" spans="1:8" s="59" customFormat="1" ht="15" x14ac:dyDescent="0.25">
      <c r="A347" s="64" t="s">
        <v>784</v>
      </c>
      <c r="B347" s="60" t="s">
        <v>340</v>
      </c>
      <c r="C347" s="65" t="s">
        <v>22</v>
      </c>
      <c r="D347" s="65">
        <v>25</v>
      </c>
      <c r="E347" s="66" t="s">
        <v>785</v>
      </c>
      <c r="F347" s="67">
        <v>1.2478</v>
      </c>
      <c r="G347" s="68">
        <v>45.97</v>
      </c>
      <c r="H347" s="69">
        <f t="shared" si="17"/>
        <v>0</v>
      </c>
    </row>
    <row r="348" spans="1:8" s="59" customFormat="1" ht="15" x14ac:dyDescent="0.25">
      <c r="A348" s="64" t="s">
        <v>786</v>
      </c>
      <c r="B348" s="60" t="s">
        <v>343</v>
      </c>
      <c r="C348" s="65" t="s">
        <v>22</v>
      </c>
      <c r="D348" s="65">
        <v>25</v>
      </c>
      <c r="E348" s="66" t="s">
        <v>787</v>
      </c>
      <c r="F348" s="67">
        <v>1.3601999999999999</v>
      </c>
      <c r="G348" s="68">
        <v>45.97</v>
      </c>
      <c r="H348" s="69">
        <f t="shared" si="17"/>
        <v>0</v>
      </c>
    </row>
    <row r="349" spans="1:8" s="59" customFormat="1" ht="15" x14ac:dyDescent="0.25">
      <c r="A349" s="64" t="s">
        <v>788</v>
      </c>
      <c r="B349" s="60" t="s">
        <v>346</v>
      </c>
      <c r="C349" s="65" t="s">
        <v>22</v>
      </c>
      <c r="D349" s="65">
        <v>10</v>
      </c>
      <c r="E349" s="66" t="s">
        <v>789</v>
      </c>
      <c r="F349" s="67">
        <v>1.5872999999999999</v>
      </c>
      <c r="G349" s="68">
        <v>71.39</v>
      </c>
      <c r="H349" s="69">
        <f t="shared" si="17"/>
        <v>0</v>
      </c>
    </row>
    <row r="350" spans="1:8" s="59" customFormat="1" ht="15" x14ac:dyDescent="0.25">
      <c r="A350" s="64" t="s">
        <v>1701</v>
      </c>
      <c r="B350" s="60" t="s">
        <v>1702</v>
      </c>
      <c r="C350" s="65" t="s">
        <v>22</v>
      </c>
      <c r="D350" s="65">
        <v>10</v>
      </c>
      <c r="E350" s="66" t="s">
        <v>1790</v>
      </c>
      <c r="F350" s="67">
        <v>1.6997</v>
      </c>
      <c r="G350" s="68">
        <v>71.39</v>
      </c>
      <c r="H350" s="69">
        <f t="shared" si="17"/>
        <v>0</v>
      </c>
    </row>
    <row r="351" spans="1:8" s="59" customFormat="1" ht="15" x14ac:dyDescent="0.25">
      <c r="A351" s="64" t="s">
        <v>790</v>
      </c>
      <c r="B351" s="60" t="s">
        <v>349</v>
      </c>
      <c r="C351" s="65" t="s">
        <v>22</v>
      </c>
      <c r="D351" s="65">
        <v>10</v>
      </c>
      <c r="E351" s="66" t="s">
        <v>791</v>
      </c>
      <c r="F351" s="67">
        <v>1.8144</v>
      </c>
      <c r="G351" s="68">
        <v>71.39</v>
      </c>
      <c r="H351" s="69">
        <f t="shared" si="17"/>
        <v>0</v>
      </c>
    </row>
    <row r="352" spans="1:8" s="59" customFormat="1" ht="15" x14ac:dyDescent="0.25">
      <c r="A352" s="64" t="s">
        <v>792</v>
      </c>
      <c r="B352" s="60" t="s">
        <v>352</v>
      </c>
      <c r="C352" s="65" t="s">
        <v>22</v>
      </c>
      <c r="D352" s="65">
        <v>10</v>
      </c>
      <c r="E352" s="66" t="s">
        <v>793</v>
      </c>
      <c r="F352" s="67">
        <v>2.0415000000000001</v>
      </c>
      <c r="G352" s="68">
        <v>83.24</v>
      </c>
      <c r="H352" s="69">
        <f t="shared" si="17"/>
        <v>0</v>
      </c>
    </row>
    <row r="353" spans="1:8" s="59" customFormat="1" ht="15" x14ac:dyDescent="0.25">
      <c r="A353" s="64" t="s">
        <v>794</v>
      </c>
      <c r="B353" s="60" t="s">
        <v>355</v>
      </c>
      <c r="C353" s="65" t="s">
        <v>22</v>
      </c>
      <c r="D353" s="65">
        <v>10</v>
      </c>
      <c r="E353" s="66" t="s">
        <v>795</v>
      </c>
      <c r="F353" s="67">
        <v>2.2685</v>
      </c>
      <c r="G353" s="68">
        <v>83.24</v>
      </c>
      <c r="H353" s="69">
        <f t="shared" si="17"/>
        <v>0</v>
      </c>
    </row>
    <row r="354" spans="1:8" s="59" customFormat="1" ht="15" x14ac:dyDescent="0.25">
      <c r="A354" s="64" t="s">
        <v>796</v>
      </c>
      <c r="B354" s="60" t="s">
        <v>358</v>
      </c>
      <c r="C354" s="65" t="s">
        <v>22</v>
      </c>
      <c r="D354" s="65">
        <v>10</v>
      </c>
      <c r="E354" s="66" t="s">
        <v>797</v>
      </c>
      <c r="F354" s="67">
        <v>2.4933999999999998</v>
      </c>
      <c r="G354" s="68">
        <v>95.19</v>
      </c>
      <c r="H354" s="69">
        <f t="shared" si="17"/>
        <v>0</v>
      </c>
    </row>
    <row r="355" spans="1:8" s="59" customFormat="1" ht="15" x14ac:dyDescent="0.25">
      <c r="A355" s="64" t="s">
        <v>798</v>
      </c>
      <c r="B355" s="60" t="s">
        <v>361</v>
      </c>
      <c r="C355" s="65" t="s">
        <v>22</v>
      </c>
      <c r="D355" s="65">
        <v>10</v>
      </c>
      <c r="E355" s="66" t="s">
        <v>799</v>
      </c>
      <c r="F355" s="67">
        <v>2.7204999999999999</v>
      </c>
      <c r="G355" s="68">
        <v>95.19</v>
      </c>
      <c r="H355" s="69">
        <f t="shared" si="17"/>
        <v>0</v>
      </c>
    </row>
    <row r="356" spans="1:8" ht="15" x14ac:dyDescent="0.25">
      <c r="A356" s="24" t="s">
        <v>800</v>
      </c>
      <c r="B356" s="2"/>
      <c r="C356" s="4"/>
      <c r="D356" s="4"/>
      <c r="E356" s="3"/>
      <c r="F356" s="15"/>
      <c r="G356" s="40"/>
      <c r="H356" s="2"/>
    </row>
    <row r="357" spans="1:8" s="59" customFormat="1" ht="15" x14ac:dyDescent="0.25">
      <c r="A357" s="64" t="s">
        <v>801</v>
      </c>
      <c r="B357" s="60" t="s">
        <v>365</v>
      </c>
      <c r="C357" s="65" t="s">
        <v>22</v>
      </c>
      <c r="D357" s="65">
        <v>25</v>
      </c>
      <c r="E357" s="66" t="s">
        <v>802</v>
      </c>
      <c r="F357" s="67">
        <v>0.60849999999999993</v>
      </c>
      <c r="G357" s="68">
        <v>31.45</v>
      </c>
      <c r="H357" s="69">
        <f t="shared" si="17"/>
        <v>0</v>
      </c>
    </row>
    <row r="358" spans="1:8" s="59" customFormat="1" ht="15" x14ac:dyDescent="0.25">
      <c r="A358" s="64" t="s">
        <v>803</v>
      </c>
      <c r="B358" s="60" t="s">
        <v>804</v>
      </c>
      <c r="C358" s="65" t="s">
        <v>22</v>
      </c>
      <c r="D358" s="65">
        <v>25</v>
      </c>
      <c r="E358" s="66" t="s">
        <v>805</v>
      </c>
      <c r="F358" s="67">
        <v>0.76059999999999994</v>
      </c>
      <c r="G358" s="68">
        <v>35.49</v>
      </c>
      <c r="H358" s="69">
        <f t="shared" si="17"/>
        <v>0</v>
      </c>
    </row>
    <row r="359" spans="1:8" s="59" customFormat="1" ht="15" x14ac:dyDescent="0.25">
      <c r="A359" s="64" t="s">
        <v>806</v>
      </c>
      <c r="B359" s="60" t="s">
        <v>371</v>
      </c>
      <c r="C359" s="65" t="s">
        <v>22</v>
      </c>
      <c r="D359" s="65">
        <v>25</v>
      </c>
      <c r="E359" s="66" t="s">
        <v>807</v>
      </c>
      <c r="F359" s="67">
        <v>0.91269999999999996</v>
      </c>
      <c r="G359" s="68">
        <v>35.49</v>
      </c>
      <c r="H359" s="69">
        <f t="shared" si="17"/>
        <v>0</v>
      </c>
    </row>
    <row r="360" spans="1:8" s="59" customFormat="1" ht="15" x14ac:dyDescent="0.25">
      <c r="A360" s="64" t="s">
        <v>808</v>
      </c>
      <c r="B360" s="60" t="s">
        <v>374</v>
      </c>
      <c r="C360" s="65" t="s">
        <v>22</v>
      </c>
      <c r="D360" s="65">
        <v>25</v>
      </c>
      <c r="E360" s="66" t="s">
        <v>809</v>
      </c>
      <c r="F360" s="67">
        <v>1.0669999999999999</v>
      </c>
      <c r="G360" s="68">
        <v>43.13</v>
      </c>
      <c r="H360" s="69">
        <f t="shared" si="17"/>
        <v>0</v>
      </c>
    </row>
    <row r="361" spans="1:8" s="59" customFormat="1" ht="15" x14ac:dyDescent="0.25">
      <c r="A361" s="64" t="s">
        <v>810</v>
      </c>
      <c r="B361" s="60" t="s">
        <v>377</v>
      </c>
      <c r="C361" s="65" t="s">
        <v>22</v>
      </c>
      <c r="D361" s="65">
        <v>25</v>
      </c>
      <c r="E361" s="66" t="s">
        <v>811</v>
      </c>
      <c r="F361" s="67">
        <v>1.2190999999999999</v>
      </c>
      <c r="G361" s="68">
        <v>43.13</v>
      </c>
      <c r="H361" s="69">
        <f t="shared" si="17"/>
        <v>0</v>
      </c>
    </row>
    <row r="362" spans="1:8" s="59" customFormat="1" ht="15" x14ac:dyDescent="0.25">
      <c r="A362" s="64" t="s">
        <v>812</v>
      </c>
      <c r="B362" s="60" t="s">
        <v>380</v>
      </c>
      <c r="C362" s="65" t="s">
        <v>22</v>
      </c>
      <c r="D362" s="65">
        <v>25</v>
      </c>
      <c r="E362" s="66" t="s">
        <v>813</v>
      </c>
      <c r="F362" s="67">
        <v>1.3713</v>
      </c>
      <c r="G362" s="68">
        <v>55</v>
      </c>
      <c r="H362" s="69">
        <f t="shared" si="17"/>
        <v>0</v>
      </c>
    </row>
    <row r="363" spans="1:8" s="59" customFormat="1" ht="15" x14ac:dyDescent="0.25">
      <c r="A363" s="64" t="s">
        <v>814</v>
      </c>
      <c r="B363" s="60" t="s">
        <v>383</v>
      </c>
      <c r="C363" s="65" t="s">
        <v>22</v>
      </c>
      <c r="D363" s="65">
        <v>25</v>
      </c>
      <c r="E363" s="66" t="s">
        <v>815</v>
      </c>
      <c r="F363" s="67">
        <v>1.5233999999999999</v>
      </c>
      <c r="G363" s="68">
        <v>55</v>
      </c>
      <c r="H363" s="69">
        <f t="shared" si="17"/>
        <v>0</v>
      </c>
    </row>
    <row r="364" spans="1:8" s="59" customFormat="1" ht="15" x14ac:dyDescent="0.25">
      <c r="A364" s="64" t="s">
        <v>816</v>
      </c>
      <c r="B364" s="60" t="s">
        <v>817</v>
      </c>
      <c r="C364" s="65" t="s">
        <v>22</v>
      </c>
      <c r="D364" s="65">
        <v>25</v>
      </c>
      <c r="E364" s="66" t="s">
        <v>818</v>
      </c>
      <c r="F364" s="67">
        <v>1.6755</v>
      </c>
      <c r="G364" s="68">
        <v>63.84</v>
      </c>
      <c r="H364" s="69">
        <f t="shared" si="17"/>
        <v>0</v>
      </c>
    </row>
    <row r="365" spans="1:8" s="59" customFormat="1" ht="15" x14ac:dyDescent="0.25">
      <c r="A365" s="64" t="s">
        <v>819</v>
      </c>
      <c r="B365" s="60" t="s">
        <v>389</v>
      </c>
      <c r="C365" s="65" t="s">
        <v>22</v>
      </c>
      <c r="D365" s="65">
        <v>25</v>
      </c>
      <c r="E365" s="66" t="s">
        <v>820</v>
      </c>
      <c r="F365" s="67">
        <v>1.8275999999999999</v>
      </c>
      <c r="G365" s="68">
        <v>63.84</v>
      </c>
      <c r="H365" s="69">
        <f t="shared" si="17"/>
        <v>0</v>
      </c>
    </row>
    <row r="366" spans="1:8" s="59" customFormat="1" ht="15" x14ac:dyDescent="0.25">
      <c r="A366" s="64" t="s">
        <v>821</v>
      </c>
      <c r="B366" s="60" t="s">
        <v>392</v>
      </c>
      <c r="C366" s="65" t="s">
        <v>22</v>
      </c>
      <c r="D366" s="65">
        <v>10</v>
      </c>
      <c r="E366" s="66" t="s">
        <v>822</v>
      </c>
      <c r="F366" s="67">
        <v>2.1317999999999997</v>
      </c>
      <c r="G366" s="68">
        <v>104.12</v>
      </c>
      <c r="H366" s="69">
        <f t="shared" si="17"/>
        <v>0</v>
      </c>
    </row>
    <row r="367" spans="1:8" s="59" customFormat="1" ht="15" x14ac:dyDescent="0.25">
      <c r="A367" s="64" t="s">
        <v>823</v>
      </c>
      <c r="B367" s="60" t="s">
        <v>395</v>
      </c>
      <c r="C367" s="65" t="s">
        <v>22</v>
      </c>
      <c r="D367" s="65">
        <v>10</v>
      </c>
      <c r="E367" s="66" t="s">
        <v>824</v>
      </c>
      <c r="F367" s="67">
        <v>2.4360999999999997</v>
      </c>
      <c r="G367" s="68">
        <v>104.12</v>
      </c>
      <c r="H367" s="69">
        <f t="shared" si="17"/>
        <v>0</v>
      </c>
    </row>
    <row r="368" spans="1:8" s="59" customFormat="1" ht="15" x14ac:dyDescent="0.25">
      <c r="A368" s="64" t="s">
        <v>825</v>
      </c>
      <c r="B368" s="60" t="s">
        <v>398</v>
      </c>
      <c r="C368" s="65" t="s">
        <v>22</v>
      </c>
      <c r="D368" s="65">
        <v>10</v>
      </c>
      <c r="E368" s="66" t="s">
        <v>826</v>
      </c>
      <c r="F368" s="67">
        <v>2.7403</v>
      </c>
      <c r="G368" s="68">
        <v>121.83</v>
      </c>
      <c r="H368" s="69">
        <f t="shared" si="17"/>
        <v>0</v>
      </c>
    </row>
    <row r="369" spans="1:8" s="59" customFormat="1" ht="15" x14ac:dyDescent="0.25">
      <c r="A369" s="64" t="s">
        <v>827</v>
      </c>
      <c r="B369" s="60" t="s">
        <v>401</v>
      </c>
      <c r="C369" s="65" t="s">
        <v>22</v>
      </c>
      <c r="D369" s="65">
        <v>10</v>
      </c>
      <c r="E369" s="66" t="s">
        <v>828</v>
      </c>
      <c r="F369" s="67">
        <v>3.0467999999999997</v>
      </c>
      <c r="G369" s="68">
        <v>121.83</v>
      </c>
      <c r="H369" s="69">
        <f t="shared" si="17"/>
        <v>0</v>
      </c>
    </row>
    <row r="370" spans="1:8" s="59" customFormat="1" ht="15" x14ac:dyDescent="0.25">
      <c r="A370" s="64" t="s">
        <v>829</v>
      </c>
      <c r="B370" s="60" t="s">
        <v>404</v>
      </c>
      <c r="C370" s="65" t="s">
        <v>22</v>
      </c>
      <c r="D370" s="65">
        <v>10</v>
      </c>
      <c r="E370" s="66" t="s">
        <v>830</v>
      </c>
      <c r="F370" s="67">
        <v>3.351</v>
      </c>
      <c r="G370" s="68">
        <v>139.72999999999999</v>
      </c>
      <c r="H370" s="69">
        <f t="shared" si="17"/>
        <v>0</v>
      </c>
    </row>
    <row r="371" spans="1:8" s="59" customFormat="1" ht="15" x14ac:dyDescent="0.25">
      <c r="A371" s="64" t="s">
        <v>831</v>
      </c>
      <c r="B371" s="60" t="s">
        <v>407</v>
      </c>
      <c r="C371" s="65" t="s">
        <v>22</v>
      </c>
      <c r="D371" s="65">
        <v>10</v>
      </c>
      <c r="E371" s="66" t="s">
        <v>832</v>
      </c>
      <c r="F371" s="67">
        <v>3.6551999999999998</v>
      </c>
      <c r="G371" s="68">
        <v>139.72999999999999</v>
      </c>
      <c r="H371" s="69">
        <f t="shared" si="17"/>
        <v>0</v>
      </c>
    </row>
    <row r="372" spans="1:8" ht="15" x14ac:dyDescent="0.25">
      <c r="A372" s="24" t="s">
        <v>833</v>
      </c>
      <c r="B372" s="2"/>
      <c r="C372" s="4"/>
      <c r="D372" s="4"/>
      <c r="E372" s="3"/>
      <c r="F372" s="15"/>
      <c r="G372" s="40"/>
      <c r="H372" s="2"/>
    </row>
    <row r="373" spans="1:8" s="59" customFormat="1" ht="15" x14ac:dyDescent="0.25">
      <c r="A373" s="64" t="s">
        <v>834</v>
      </c>
      <c r="B373" s="60" t="s">
        <v>835</v>
      </c>
      <c r="C373" s="65" t="s">
        <v>22</v>
      </c>
      <c r="D373" s="65">
        <v>10</v>
      </c>
      <c r="E373" s="66" t="s">
        <v>836</v>
      </c>
      <c r="F373" s="67">
        <v>1.2081</v>
      </c>
      <c r="G373" s="68">
        <v>93.84</v>
      </c>
      <c r="H373" s="69">
        <f t="shared" si="17"/>
        <v>0</v>
      </c>
    </row>
    <row r="374" spans="1:8" s="59" customFormat="1" ht="15" x14ac:dyDescent="0.25">
      <c r="A374" s="64" t="s">
        <v>837</v>
      </c>
      <c r="B374" s="60" t="s">
        <v>838</v>
      </c>
      <c r="C374" s="65" t="s">
        <v>22</v>
      </c>
      <c r="D374" s="65">
        <v>10</v>
      </c>
      <c r="E374" s="66" t="s">
        <v>839</v>
      </c>
      <c r="F374" s="67">
        <v>1.4505999999999999</v>
      </c>
      <c r="G374" s="68">
        <v>97.36</v>
      </c>
      <c r="H374" s="69">
        <f t="shared" si="17"/>
        <v>0</v>
      </c>
    </row>
    <row r="375" spans="1:8" s="59" customFormat="1" ht="15" x14ac:dyDescent="0.25">
      <c r="A375" s="64" t="s">
        <v>840</v>
      </c>
      <c r="B375" s="60" t="s">
        <v>841</v>
      </c>
      <c r="C375" s="65" t="s">
        <v>22</v>
      </c>
      <c r="D375" s="65">
        <v>10</v>
      </c>
      <c r="E375" s="66" t="s">
        <v>842</v>
      </c>
      <c r="F375" s="67">
        <v>1.6908999999999998</v>
      </c>
      <c r="G375" s="68">
        <v>113.1</v>
      </c>
      <c r="H375" s="69">
        <f t="shared" si="17"/>
        <v>0</v>
      </c>
    </row>
    <row r="376" spans="1:8" s="59" customFormat="1" ht="15" x14ac:dyDescent="0.25">
      <c r="A376" s="64" t="s">
        <v>843</v>
      </c>
      <c r="B376" s="60" t="s">
        <v>844</v>
      </c>
      <c r="C376" s="65" t="s">
        <v>22</v>
      </c>
      <c r="D376" s="65">
        <v>10</v>
      </c>
      <c r="E376" s="66" t="s">
        <v>845</v>
      </c>
      <c r="F376" s="67">
        <v>1.9334</v>
      </c>
      <c r="G376" s="68">
        <v>113.1</v>
      </c>
      <c r="H376" s="69">
        <f t="shared" si="17"/>
        <v>0</v>
      </c>
    </row>
    <row r="377" spans="1:8" s="59" customFormat="1" ht="15" x14ac:dyDescent="0.25">
      <c r="A377" s="64" t="s">
        <v>846</v>
      </c>
      <c r="B377" s="60" t="s">
        <v>847</v>
      </c>
      <c r="C377" s="65" t="s">
        <v>22</v>
      </c>
      <c r="D377" s="65">
        <v>10</v>
      </c>
      <c r="E377" s="66" t="s">
        <v>848</v>
      </c>
      <c r="F377" s="67">
        <v>2.1736999999999997</v>
      </c>
      <c r="G377" s="68">
        <v>126.13</v>
      </c>
      <c r="H377" s="69">
        <f t="shared" si="17"/>
        <v>0</v>
      </c>
    </row>
    <row r="378" spans="1:8" s="59" customFormat="1" ht="15" x14ac:dyDescent="0.25">
      <c r="A378" s="64" t="s">
        <v>849</v>
      </c>
      <c r="B378" s="60" t="s">
        <v>425</v>
      </c>
      <c r="C378" s="65" t="s">
        <v>22</v>
      </c>
      <c r="D378" s="65">
        <v>10</v>
      </c>
      <c r="E378" s="66" t="s">
        <v>850</v>
      </c>
      <c r="F378" s="67">
        <v>2.4161999999999999</v>
      </c>
      <c r="G378" s="68">
        <v>126.13</v>
      </c>
      <c r="H378" s="69">
        <f t="shared" si="17"/>
        <v>0</v>
      </c>
    </row>
    <row r="379" spans="1:8" s="59" customFormat="1" ht="15" x14ac:dyDescent="0.25">
      <c r="A379" s="64" t="s">
        <v>851</v>
      </c>
      <c r="B379" s="60" t="s">
        <v>852</v>
      </c>
      <c r="C379" s="65" t="s">
        <v>22</v>
      </c>
      <c r="D379" s="65">
        <v>10</v>
      </c>
      <c r="E379" s="66" t="s">
        <v>853</v>
      </c>
      <c r="F379" s="67">
        <v>2.6564999999999999</v>
      </c>
      <c r="G379" s="68">
        <v>138.55000000000001</v>
      </c>
      <c r="H379" s="69">
        <f t="shared" si="17"/>
        <v>0</v>
      </c>
    </row>
    <row r="380" spans="1:8" s="59" customFormat="1" ht="15" x14ac:dyDescent="0.25">
      <c r="A380" s="64" t="s">
        <v>854</v>
      </c>
      <c r="B380" s="60" t="s">
        <v>431</v>
      </c>
      <c r="C380" s="65" t="s">
        <v>22</v>
      </c>
      <c r="D380" s="65">
        <v>10</v>
      </c>
      <c r="E380" s="66" t="s">
        <v>855</v>
      </c>
      <c r="F380" s="67">
        <v>2.899</v>
      </c>
      <c r="G380" s="68">
        <v>138.55000000000001</v>
      </c>
      <c r="H380" s="69">
        <f t="shared" si="17"/>
        <v>0</v>
      </c>
    </row>
    <row r="381" spans="1:8" s="59" customFormat="1" ht="15" x14ac:dyDescent="0.25">
      <c r="A381" s="64" t="s">
        <v>856</v>
      </c>
      <c r="B381" s="60" t="s">
        <v>437</v>
      </c>
      <c r="C381" s="65" t="s">
        <v>22</v>
      </c>
      <c r="D381" s="65">
        <v>10</v>
      </c>
      <c r="E381" s="66" t="s">
        <v>857</v>
      </c>
      <c r="F381" s="67">
        <v>3.8647</v>
      </c>
      <c r="G381" s="68">
        <v>178.31</v>
      </c>
      <c r="H381" s="69">
        <f t="shared" si="17"/>
        <v>0</v>
      </c>
    </row>
    <row r="382" spans="1:8" s="59" customFormat="1" ht="15" x14ac:dyDescent="0.25">
      <c r="A382" s="64" t="s">
        <v>858</v>
      </c>
      <c r="B382" s="60" t="s">
        <v>443</v>
      </c>
      <c r="C382" s="65" t="s">
        <v>22</v>
      </c>
      <c r="D382" s="65">
        <v>5</v>
      </c>
      <c r="E382" s="66" t="s">
        <v>859</v>
      </c>
      <c r="F382" s="67">
        <v>4.8324999999999996</v>
      </c>
      <c r="G382" s="68">
        <v>203.32</v>
      </c>
      <c r="H382" s="69">
        <f t="shared" si="17"/>
        <v>0</v>
      </c>
    </row>
    <row r="383" spans="1:8" s="59" customFormat="1" ht="15" x14ac:dyDescent="0.25">
      <c r="A383" s="64" t="s">
        <v>860</v>
      </c>
      <c r="B383" s="60" t="s">
        <v>449</v>
      </c>
      <c r="C383" s="65" t="s">
        <v>22</v>
      </c>
      <c r="D383" s="65">
        <v>5</v>
      </c>
      <c r="E383" s="66" t="s">
        <v>861</v>
      </c>
      <c r="F383" s="67">
        <v>5.7980999999999998</v>
      </c>
      <c r="G383" s="68">
        <v>227.45</v>
      </c>
      <c r="H383" s="69">
        <f t="shared" si="17"/>
        <v>0</v>
      </c>
    </row>
    <row r="384" spans="1:8" ht="15" x14ac:dyDescent="0.25">
      <c r="A384" s="24" t="s">
        <v>862</v>
      </c>
      <c r="B384" s="2"/>
      <c r="C384" s="4"/>
      <c r="D384" s="4"/>
      <c r="E384" s="3"/>
      <c r="F384" s="15"/>
      <c r="G384" s="40"/>
      <c r="H384" s="2"/>
    </row>
    <row r="385" spans="1:8" s="59" customFormat="1" ht="15" x14ac:dyDescent="0.25">
      <c r="A385" s="64" t="s">
        <v>863</v>
      </c>
      <c r="B385" s="60" t="s">
        <v>453</v>
      </c>
      <c r="C385" s="65" t="s">
        <v>22</v>
      </c>
      <c r="D385" s="65">
        <v>10</v>
      </c>
      <c r="E385" s="66" t="s">
        <v>864</v>
      </c>
      <c r="F385" s="67">
        <v>1.6600999999999999</v>
      </c>
      <c r="G385" s="68">
        <v>112.48</v>
      </c>
      <c r="H385" s="69">
        <f t="shared" si="17"/>
        <v>0</v>
      </c>
    </row>
    <row r="386" spans="1:8" s="59" customFormat="1" ht="15" x14ac:dyDescent="0.25">
      <c r="A386" s="64" t="s">
        <v>865</v>
      </c>
      <c r="B386" s="60" t="s">
        <v>456</v>
      </c>
      <c r="C386" s="65" t="s">
        <v>22</v>
      </c>
      <c r="D386" s="65">
        <v>10</v>
      </c>
      <c r="E386" s="66" t="s">
        <v>866</v>
      </c>
      <c r="F386" s="67">
        <v>1.8959999999999999</v>
      </c>
      <c r="G386" s="68">
        <v>127.98</v>
      </c>
      <c r="H386" s="69">
        <f t="shared" si="17"/>
        <v>0</v>
      </c>
    </row>
    <row r="387" spans="1:8" s="59" customFormat="1" ht="15" x14ac:dyDescent="0.25">
      <c r="A387" s="64" t="s">
        <v>867</v>
      </c>
      <c r="B387" s="60" t="s">
        <v>459</v>
      </c>
      <c r="C387" s="65" t="s">
        <v>22</v>
      </c>
      <c r="D387" s="65">
        <v>10</v>
      </c>
      <c r="E387" s="66" t="s">
        <v>868</v>
      </c>
      <c r="F387" s="67">
        <v>2.2134</v>
      </c>
      <c r="G387" s="68">
        <v>150.16</v>
      </c>
      <c r="H387" s="69">
        <f t="shared" si="17"/>
        <v>0</v>
      </c>
    </row>
    <row r="388" spans="1:8" s="59" customFormat="1" ht="15" x14ac:dyDescent="0.25">
      <c r="A388" s="64" t="s">
        <v>869</v>
      </c>
      <c r="B388" s="60" t="s">
        <v>462</v>
      </c>
      <c r="C388" s="65" t="s">
        <v>22</v>
      </c>
      <c r="D388" s="65">
        <v>10</v>
      </c>
      <c r="E388" s="66" t="s">
        <v>870</v>
      </c>
      <c r="F388" s="67">
        <v>2.5286999999999997</v>
      </c>
      <c r="G388" s="68">
        <v>150.16</v>
      </c>
      <c r="H388" s="69">
        <f t="shared" si="17"/>
        <v>0</v>
      </c>
    </row>
    <row r="389" spans="1:8" s="59" customFormat="1" ht="15" x14ac:dyDescent="0.25">
      <c r="A389" s="64" t="s">
        <v>871</v>
      </c>
      <c r="B389" s="60" t="s">
        <v>465</v>
      </c>
      <c r="C389" s="65" t="s">
        <v>22</v>
      </c>
      <c r="D389" s="65">
        <v>10</v>
      </c>
      <c r="E389" s="66" t="s">
        <v>872</v>
      </c>
      <c r="F389" s="67">
        <v>2.8438999999999997</v>
      </c>
      <c r="G389" s="68">
        <v>174.97</v>
      </c>
      <c r="H389" s="69">
        <f t="shared" si="17"/>
        <v>0</v>
      </c>
    </row>
    <row r="390" spans="1:8" s="59" customFormat="1" ht="15" x14ac:dyDescent="0.25">
      <c r="A390" s="64" t="s">
        <v>873</v>
      </c>
      <c r="B390" s="60" t="s">
        <v>468</v>
      </c>
      <c r="C390" s="65" t="s">
        <v>22</v>
      </c>
      <c r="D390" s="65">
        <v>10</v>
      </c>
      <c r="E390" s="66" t="s">
        <v>874</v>
      </c>
      <c r="F390" s="67">
        <v>3.1614</v>
      </c>
      <c r="G390" s="68">
        <v>174.97</v>
      </c>
      <c r="H390" s="69">
        <f t="shared" si="17"/>
        <v>0</v>
      </c>
    </row>
    <row r="391" spans="1:8" s="59" customFormat="1" ht="15" x14ac:dyDescent="0.25">
      <c r="A391" s="64" t="s">
        <v>875</v>
      </c>
      <c r="B391" s="60" t="s">
        <v>471</v>
      </c>
      <c r="C391" s="65" t="s">
        <v>22</v>
      </c>
      <c r="D391" s="65">
        <v>10</v>
      </c>
      <c r="E391" s="66" t="s">
        <v>876</v>
      </c>
      <c r="F391" s="67">
        <v>3.4766999999999997</v>
      </c>
      <c r="G391" s="68">
        <v>185.06</v>
      </c>
      <c r="H391" s="69">
        <f t="shared" si="17"/>
        <v>0</v>
      </c>
    </row>
    <row r="392" spans="1:8" s="59" customFormat="1" ht="15" x14ac:dyDescent="0.25">
      <c r="A392" s="64" t="s">
        <v>877</v>
      </c>
      <c r="B392" s="60" t="s">
        <v>474</v>
      </c>
      <c r="C392" s="65" t="s">
        <v>22</v>
      </c>
      <c r="D392" s="65">
        <v>10</v>
      </c>
      <c r="E392" s="66" t="s">
        <v>878</v>
      </c>
      <c r="F392" s="67">
        <v>3.7919</v>
      </c>
      <c r="G392" s="68">
        <v>185.06</v>
      </c>
      <c r="H392" s="69">
        <f t="shared" si="17"/>
        <v>0</v>
      </c>
    </row>
    <row r="393" spans="1:8" s="59" customFormat="1" ht="15" x14ac:dyDescent="0.25">
      <c r="A393" s="64" t="s">
        <v>879</v>
      </c>
      <c r="B393" s="60" t="s">
        <v>477</v>
      </c>
      <c r="C393" s="65" t="s">
        <v>22</v>
      </c>
      <c r="D393" s="65">
        <v>5</v>
      </c>
      <c r="E393" s="66" t="s">
        <v>880</v>
      </c>
      <c r="F393" s="67">
        <v>4.4245999999999999</v>
      </c>
      <c r="G393" s="68">
        <v>249.21</v>
      </c>
      <c r="H393" s="69">
        <f t="shared" si="17"/>
        <v>0</v>
      </c>
    </row>
    <row r="394" spans="1:8" s="59" customFormat="1" ht="15" x14ac:dyDescent="0.25">
      <c r="A394" s="64" t="s">
        <v>881</v>
      </c>
      <c r="B394" s="60" t="s">
        <v>480</v>
      </c>
      <c r="C394" s="65" t="s">
        <v>22</v>
      </c>
      <c r="D394" s="65">
        <v>5</v>
      </c>
      <c r="E394" s="66" t="s">
        <v>882</v>
      </c>
      <c r="F394" s="67">
        <v>5.0573999999999995</v>
      </c>
      <c r="G394" s="68">
        <v>249.21</v>
      </c>
      <c r="H394" s="69">
        <f t="shared" si="17"/>
        <v>0</v>
      </c>
    </row>
    <row r="395" spans="1:8" s="59" customFormat="1" ht="15" x14ac:dyDescent="0.25">
      <c r="A395" s="64" t="s">
        <v>883</v>
      </c>
      <c r="B395" s="60" t="s">
        <v>483</v>
      </c>
      <c r="C395" s="65" t="s">
        <v>22</v>
      </c>
      <c r="D395" s="65">
        <v>5</v>
      </c>
      <c r="E395" s="66" t="s">
        <v>884</v>
      </c>
      <c r="F395" s="67">
        <v>5.6901000000000002</v>
      </c>
      <c r="G395" s="68">
        <v>284.33</v>
      </c>
      <c r="H395" s="69">
        <f t="shared" si="17"/>
        <v>0</v>
      </c>
    </row>
    <row r="396" spans="1:8" s="59" customFormat="1" ht="15" x14ac:dyDescent="0.25">
      <c r="A396" s="64" t="s">
        <v>885</v>
      </c>
      <c r="B396" s="60" t="s">
        <v>486</v>
      </c>
      <c r="C396" s="65" t="s">
        <v>22</v>
      </c>
      <c r="D396" s="65">
        <v>5</v>
      </c>
      <c r="E396" s="66" t="s">
        <v>886</v>
      </c>
      <c r="F396" s="67">
        <v>6.3205999999999998</v>
      </c>
      <c r="G396" s="68">
        <v>284.33</v>
      </c>
      <c r="H396" s="69">
        <f t="shared" si="17"/>
        <v>0</v>
      </c>
    </row>
    <row r="397" spans="1:8" s="59" customFormat="1" ht="15" x14ac:dyDescent="0.25">
      <c r="A397" s="64" t="s">
        <v>887</v>
      </c>
      <c r="B397" s="60" t="s">
        <v>492</v>
      </c>
      <c r="C397" s="65" t="s">
        <v>22</v>
      </c>
      <c r="D397" s="65">
        <v>5</v>
      </c>
      <c r="E397" s="66" t="s">
        <v>888</v>
      </c>
      <c r="F397" s="67">
        <v>7.5859999999999994</v>
      </c>
      <c r="G397" s="68">
        <v>319.73</v>
      </c>
      <c r="H397" s="69">
        <f t="shared" si="17"/>
        <v>0</v>
      </c>
    </row>
    <row r="398" spans="1:8" ht="15" x14ac:dyDescent="0.25">
      <c r="A398" s="24" t="s">
        <v>889</v>
      </c>
      <c r="B398" s="2"/>
      <c r="C398" s="4"/>
      <c r="D398" s="4"/>
      <c r="E398" s="3"/>
      <c r="F398" s="15"/>
      <c r="G398" s="40"/>
      <c r="H398" s="2"/>
    </row>
    <row r="399" spans="1:8" s="59" customFormat="1" ht="15" x14ac:dyDescent="0.25">
      <c r="A399" s="64" t="s">
        <v>890</v>
      </c>
      <c r="B399" s="60" t="s">
        <v>496</v>
      </c>
      <c r="C399" s="65" t="s">
        <v>22</v>
      </c>
      <c r="D399" s="65">
        <v>10</v>
      </c>
      <c r="E399" s="66" t="s">
        <v>891</v>
      </c>
      <c r="F399" s="67">
        <v>2.5859999999999999</v>
      </c>
      <c r="G399" s="68">
        <v>168.52</v>
      </c>
      <c r="H399" s="69">
        <f t="shared" si="17"/>
        <v>0</v>
      </c>
    </row>
    <row r="400" spans="1:8" s="59" customFormat="1" ht="15" x14ac:dyDescent="0.25">
      <c r="A400" s="64" t="s">
        <v>892</v>
      </c>
      <c r="B400" s="60" t="s">
        <v>502</v>
      </c>
      <c r="C400" s="65" t="s">
        <v>22</v>
      </c>
      <c r="D400" s="65">
        <v>6</v>
      </c>
      <c r="E400" s="66" t="s">
        <v>893</v>
      </c>
      <c r="F400" s="67">
        <v>3.6000999999999999</v>
      </c>
      <c r="G400" s="68">
        <v>201.48</v>
      </c>
      <c r="H400" s="69">
        <f t="shared" si="17"/>
        <v>0</v>
      </c>
    </row>
    <row r="401" spans="1:8" s="59" customFormat="1" ht="15" x14ac:dyDescent="0.25">
      <c r="A401" s="64" t="s">
        <v>894</v>
      </c>
      <c r="B401" s="60" t="s">
        <v>505</v>
      </c>
      <c r="C401" s="65" t="s">
        <v>22</v>
      </c>
      <c r="D401" s="65">
        <v>6</v>
      </c>
      <c r="E401" s="66" t="s">
        <v>895</v>
      </c>
      <c r="F401" s="67">
        <v>4.0499000000000001</v>
      </c>
      <c r="G401" s="68">
        <v>225.99</v>
      </c>
      <c r="H401" s="69">
        <f t="shared" si="17"/>
        <v>0</v>
      </c>
    </row>
    <row r="402" spans="1:8" s="59" customFormat="1" ht="15" x14ac:dyDescent="0.25">
      <c r="A402" s="64" t="s">
        <v>896</v>
      </c>
      <c r="B402" s="60" t="s">
        <v>508</v>
      </c>
      <c r="C402" s="65" t="s">
        <v>22</v>
      </c>
      <c r="D402" s="65">
        <v>6</v>
      </c>
      <c r="E402" s="66" t="s">
        <v>897</v>
      </c>
      <c r="F402" s="67">
        <v>4.4996</v>
      </c>
      <c r="G402" s="68">
        <v>225.99</v>
      </c>
      <c r="H402" s="69">
        <f t="shared" si="17"/>
        <v>0</v>
      </c>
    </row>
    <row r="403" spans="1:8" s="59" customFormat="1" ht="15" x14ac:dyDescent="0.25">
      <c r="A403" s="64" t="s">
        <v>898</v>
      </c>
      <c r="B403" s="60" t="s">
        <v>899</v>
      </c>
      <c r="C403" s="65" t="s">
        <v>22</v>
      </c>
      <c r="D403" s="65">
        <v>5</v>
      </c>
      <c r="E403" s="66" t="s">
        <v>900</v>
      </c>
      <c r="F403" s="67">
        <v>4.9493</v>
      </c>
      <c r="G403" s="68">
        <v>249.81</v>
      </c>
      <c r="H403" s="69">
        <f t="shared" ref="H403:H409" si="18">ROUND(IFERROR(G403*$H$6,"-"),4)</f>
        <v>0</v>
      </c>
    </row>
    <row r="404" spans="1:8" s="59" customFormat="1" ht="15" x14ac:dyDescent="0.25">
      <c r="A404" s="64" t="s">
        <v>901</v>
      </c>
      <c r="B404" s="60" t="s">
        <v>514</v>
      </c>
      <c r="C404" s="65" t="s">
        <v>22</v>
      </c>
      <c r="D404" s="65">
        <v>5</v>
      </c>
      <c r="E404" s="66" t="s">
        <v>902</v>
      </c>
      <c r="F404" s="67">
        <v>5.3990999999999998</v>
      </c>
      <c r="G404" s="68">
        <v>249.81</v>
      </c>
      <c r="H404" s="69">
        <f t="shared" si="18"/>
        <v>0</v>
      </c>
    </row>
    <row r="405" spans="1:8" s="59" customFormat="1" ht="15" x14ac:dyDescent="0.25">
      <c r="A405" s="64" t="s">
        <v>903</v>
      </c>
      <c r="B405" s="60" t="s">
        <v>517</v>
      </c>
      <c r="C405" s="65" t="s">
        <v>22</v>
      </c>
      <c r="D405" s="65">
        <v>3</v>
      </c>
      <c r="E405" s="66" t="s">
        <v>904</v>
      </c>
      <c r="F405" s="67">
        <v>6.2984999999999998</v>
      </c>
      <c r="G405" s="68">
        <v>298.11</v>
      </c>
      <c r="H405" s="69">
        <f t="shared" si="18"/>
        <v>0</v>
      </c>
    </row>
    <row r="406" spans="1:8" s="59" customFormat="1" ht="15" x14ac:dyDescent="0.25">
      <c r="A406" s="64" t="s">
        <v>905</v>
      </c>
      <c r="B406" s="60" t="s">
        <v>520</v>
      </c>
      <c r="C406" s="65" t="s">
        <v>22</v>
      </c>
      <c r="D406" s="65">
        <v>3</v>
      </c>
      <c r="E406" s="66" t="s">
        <v>906</v>
      </c>
      <c r="F406" s="67">
        <v>7.1979999999999995</v>
      </c>
      <c r="G406" s="68">
        <v>298.11</v>
      </c>
      <c r="H406" s="69">
        <f t="shared" si="18"/>
        <v>0</v>
      </c>
    </row>
    <row r="407" spans="1:8" s="59" customFormat="1" ht="15" x14ac:dyDescent="0.25">
      <c r="A407" s="64" t="s">
        <v>907</v>
      </c>
      <c r="B407" s="60" t="s">
        <v>523</v>
      </c>
      <c r="C407" s="65" t="s">
        <v>22</v>
      </c>
      <c r="D407" s="65">
        <v>3</v>
      </c>
      <c r="E407" s="66" t="s">
        <v>908</v>
      </c>
      <c r="F407" s="67">
        <v>8.0975000000000001</v>
      </c>
      <c r="G407" s="68">
        <v>345.44</v>
      </c>
      <c r="H407" s="69">
        <f t="shared" si="18"/>
        <v>0</v>
      </c>
    </row>
    <row r="408" spans="1:8" s="59" customFormat="1" ht="15" x14ac:dyDescent="0.25">
      <c r="A408" s="64" t="s">
        <v>909</v>
      </c>
      <c r="B408" s="60" t="s">
        <v>526</v>
      </c>
      <c r="C408" s="65" t="s">
        <v>22</v>
      </c>
      <c r="D408" s="65">
        <v>3</v>
      </c>
      <c r="E408" s="66" t="s">
        <v>910</v>
      </c>
      <c r="F408" s="67">
        <v>8.9969999999999999</v>
      </c>
      <c r="G408" s="68">
        <v>345.44</v>
      </c>
      <c r="H408" s="69">
        <f t="shared" si="18"/>
        <v>0</v>
      </c>
    </row>
    <row r="409" spans="1:8" s="59" customFormat="1" ht="15" x14ac:dyDescent="0.25">
      <c r="A409" s="64" t="s">
        <v>911</v>
      </c>
      <c r="B409" s="60" t="s">
        <v>532</v>
      </c>
      <c r="C409" s="65" t="s">
        <v>22</v>
      </c>
      <c r="D409" s="65">
        <v>3</v>
      </c>
      <c r="E409" s="66" t="s">
        <v>912</v>
      </c>
      <c r="F409" s="67">
        <v>10.7981</v>
      </c>
      <c r="G409" s="68">
        <v>393.27</v>
      </c>
      <c r="H409" s="69">
        <f t="shared" si="18"/>
        <v>0</v>
      </c>
    </row>
    <row r="410" spans="1:8" ht="15" x14ac:dyDescent="0.25">
      <c r="A410" s="24" t="s">
        <v>913</v>
      </c>
      <c r="B410" s="2"/>
      <c r="C410" s="4"/>
      <c r="D410" s="4"/>
      <c r="E410" s="3"/>
      <c r="F410" s="15"/>
      <c r="G410" s="40"/>
      <c r="H410" s="2"/>
    </row>
    <row r="411" spans="1:8" s="59" customFormat="1" ht="15" x14ac:dyDescent="0.25">
      <c r="A411" s="64" t="s">
        <v>914</v>
      </c>
      <c r="B411" s="60" t="s">
        <v>536</v>
      </c>
      <c r="C411" s="65" t="s">
        <v>22</v>
      </c>
      <c r="D411" s="65">
        <v>2</v>
      </c>
      <c r="E411" s="66" t="s">
        <v>915</v>
      </c>
      <c r="F411" s="67">
        <v>4.9448999999999996</v>
      </c>
      <c r="G411" s="68">
        <v>907.53</v>
      </c>
      <c r="H411" s="69">
        <f t="shared" ref="H411:H413" si="19">ROUND(IFERROR(G411*$H$6,"-"),4)</f>
        <v>0</v>
      </c>
    </row>
    <row r="412" spans="1:8" s="59" customFormat="1" ht="15" x14ac:dyDescent="0.25">
      <c r="A412" s="64" t="s">
        <v>916</v>
      </c>
      <c r="B412" s="60" t="s">
        <v>917</v>
      </c>
      <c r="C412" s="65" t="s">
        <v>22</v>
      </c>
      <c r="D412" s="65">
        <v>2</v>
      </c>
      <c r="E412" s="66" t="s">
        <v>1658</v>
      </c>
      <c r="F412" s="67">
        <v>6.3293999999999997</v>
      </c>
      <c r="G412" s="68">
        <v>955.13</v>
      </c>
      <c r="H412" s="69">
        <f t="shared" si="19"/>
        <v>0</v>
      </c>
    </row>
    <row r="413" spans="1:8" s="59" customFormat="1" ht="15" x14ac:dyDescent="0.25">
      <c r="A413" s="64" t="s">
        <v>918</v>
      </c>
      <c r="B413" s="60" t="s">
        <v>542</v>
      </c>
      <c r="C413" s="65" t="s">
        <v>22</v>
      </c>
      <c r="D413" s="65">
        <v>2</v>
      </c>
      <c r="E413" s="66" t="s">
        <v>919</v>
      </c>
      <c r="F413" s="67">
        <v>9.4930000000000003</v>
      </c>
      <c r="G413" s="68">
        <v>1184.93</v>
      </c>
      <c r="H413" s="69">
        <f t="shared" si="19"/>
        <v>0</v>
      </c>
    </row>
    <row r="414" spans="1:8" ht="15" x14ac:dyDescent="0.25">
      <c r="A414" s="24" t="s">
        <v>1638</v>
      </c>
      <c r="B414" s="2"/>
      <c r="C414" s="4"/>
      <c r="D414" s="4"/>
      <c r="E414" s="3"/>
      <c r="F414" s="15"/>
      <c r="G414" s="40"/>
      <c r="H414" s="2"/>
    </row>
    <row r="415" spans="1:8" s="59" customFormat="1" ht="15" x14ac:dyDescent="0.25">
      <c r="A415" s="64" t="s">
        <v>1620</v>
      </c>
      <c r="B415" s="60" t="s">
        <v>1626</v>
      </c>
      <c r="C415" s="65" t="s">
        <v>22</v>
      </c>
      <c r="D415" s="65">
        <v>25</v>
      </c>
      <c r="E415" s="66" t="s">
        <v>1632</v>
      </c>
      <c r="F415" s="67">
        <v>0.31969999999999998</v>
      </c>
      <c r="G415" s="68">
        <v>29.58</v>
      </c>
      <c r="H415" s="69">
        <f t="shared" ref="H415:H420" si="20">ROUND(IFERROR(G415*$H$6,"-"),4)</f>
        <v>0</v>
      </c>
    </row>
    <row r="416" spans="1:8" s="59" customFormat="1" ht="15" x14ac:dyDescent="0.25">
      <c r="A416" s="64" t="s">
        <v>1621</v>
      </c>
      <c r="B416" s="60" t="s">
        <v>1627</v>
      </c>
      <c r="C416" s="65" t="s">
        <v>22</v>
      </c>
      <c r="D416" s="65">
        <v>25</v>
      </c>
      <c r="E416" s="66" t="s">
        <v>1633</v>
      </c>
      <c r="F416" s="67">
        <v>0.52380000000000004</v>
      </c>
      <c r="G416" s="68">
        <v>38.270000000000003</v>
      </c>
      <c r="H416" s="69">
        <f t="shared" si="20"/>
        <v>0</v>
      </c>
    </row>
    <row r="417" spans="1:8" s="59" customFormat="1" ht="15" x14ac:dyDescent="0.25">
      <c r="A417" s="64" t="s">
        <v>1622</v>
      </c>
      <c r="B417" s="60" t="s">
        <v>1628</v>
      </c>
      <c r="C417" s="65" t="s">
        <v>22</v>
      </c>
      <c r="D417" s="65">
        <v>25</v>
      </c>
      <c r="E417" s="66" t="s">
        <v>1634</v>
      </c>
      <c r="F417" s="67">
        <v>0.80710000000000004</v>
      </c>
      <c r="G417" s="68">
        <v>50.27</v>
      </c>
      <c r="H417" s="69">
        <f t="shared" si="20"/>
        <v>0</v>
      </c>
    </row>
    <row r="418" spans="1:8" s="59" customFormat="1" ht="15" x14ac:dyDescent="0.25">
      <c r="A418" s="64" t="s">
        <v>1623</v>
      </c>
      <c r="B418" s="60" t="s">
        <v>1629</v>
      </c>
      <c r="C418" s="65" t="s">
        <v>22</v>
      </c>
      <c r="D418" s="65">
        <v>25</v>
      </c>
      <c r="E418" s="66" t="s">
        <v>1635</v>
      </c>
      <c r="F418" s="67">
        <v>0.8841</v>
      </c>
      <c r="G418" s="68">
        <v>63.64</v>
      </c>
      <c r="H418" s="69">
        <f t="shared" si="20"/>
        <v>0</v>
      </c>
    </row>
    <row r="419" spans="1:8" s="59" customFormat="1" ht="15" x14ac:dyDescent="0.25">
      <c r="A419" s="64" t="s">
        <v>1624</v>
      </c>
      <c r="B419" s="60" t="s">
        <v>1630</v>
      </c>
      <c r="C419" s="65" t="s">
        <v>22</v>
      </c>
      <c r="D419" s="65">
        <v>25</v>
      </c>
      <c r="E419" s="66" t="s">
        <v>1636</v>
      </c>
      <c r="F419" s="67">
        <v>1.2327999999999999</v>
      </c>
      <c r="G419" s="68">
        <v>76.05</v>
      </c>
      <c r="H419" s="69">
        <f t="shared" si="20"/>
        <v>0</v>
      </c>
    </row>
    <row r="420" spans="1:8" s="59" customFormat="1" ht="15" x14ac:dyDescent="0.25">
      <c r="A420" s="64" t="s">
        <v>1625</v>
      </c>
      <c r="B420" s="60" t="s">
        <v>1631</v>
      </c>
      <c r="C420" s="65" t="s">
        <v>22</v>
      </c>
      <c r="D420" s="65">
        <v>25</v>
      </c>
      <c r="E420" s="66" t="s">
        <v>1637</v>
      </c>
      <c r="F420" s="67">
        <v>1.6115999999999999</v>
      </c>
      <c r="G420" s="68">
        <v>105.42</v>
      </c>
      <c r="H420" s="69">
        <f t="shared" si="20"/>
        <v>0</v>
      </c>
    </row>
    <row r="421" spans="1:8" ht="15" x14ac:dyDescent="0.25">
      <c r="A421" s="24" t="s">
        <v>1704</v>
      </c>
      <c r="B421" s="25"/>
      <c r="C421" s="27"/>
      <c r="D421" s="27"/>
      <c r="E421" s="26"/>
      <c r="F421" s="28"/>
      <c r="G421" s="40"/>
      <c r="H421" s="29"/>
    </row>
    <row r="422" spans="1:8" s="59" customFormat="1" ht="15" x14ac:dyDescent="0.25">
      <c r="A422" s="64" t="s">
        <v>1705</v>
      </c>
      <c r="B422" s="60" t="s">
        <v>1706</v>
      </c>
      <c r="C422" s="65" t="s">
        <v>22</v>
      </c>
      <c r="D422" s="65">
        <v>10</v>
      </c>
      <c r="E422" s="66" t="s">
        <v>1788</v>
      </c>
      <c r="F422" s="67">
        <v>0.33800000000000002</v>
      </c>
      <c r="G422" s="68">
        <v>22.43</v>
      </c>
      <c r="H422" s="69">
        <f t="shared" ref="H422:H423" si="21">ROUND(IFERROR(G422*$H$6,"-"),4)</f>
        <v>0</v>
      </c>
    </row>
    <row r="423" spans="1:8" s="59" customFormat="1" ht="15" x14ac:dyDescent="0.25">
      <c r="A423" s="64" t="s">
        <v>1707</v>
      </c>
      <c r="B423" s="60" t="s">
        <v>1758</v>
      </c>
      <c r="C423" s="65" t="s">
        <v>22</v>
      </c>
      <c r="D423" s="65">
        <v>6</v>
      </c>
      <c r="E423" s="66" t="s">
        <v>1789</v>
      </c>
      <c r="F423" s="67">
        <v>0.86129999999999995</v>
      </c>
      <c r="G423" s="68">
        <v>73.84</v>
      </c>
      <c r="H423" s="69">
        <f t="shared" si="21"/>
        <v>0</v>
      </c>
    </row>
    <row r="424" spans="1:8" ht="15" x14ac:dyDescent="0.25">
      <c r="A424" s="24" t="s">
        <v>920</v>
      </c>
      <c r="B424" s="2"/>
      <c r="C424" s="4"/>
      <c r="D424" s="4"/>
      <c r="E424" s="3"/>
      <c r="F424" s="15"/>
      <c r="G424" s="40"/>
      <c r="H424" s="2"/>
    </row>
    <row r="425" spans="1:8" s="59" customFormat="1" ht="15" x14ac:dyDescent="0.25">
      <c r="A425" s="59" t="s">
        <v>921</v>
      </c>
      <c r="B425" s="59" t="s">
        <v>922</v>
      </c>
      <c r="C425" s="65">
        <v>1</v>
      </c>
      <c r="D425" s="65">
        <v>1</v>
      </c>
      <c r="E425" s="66" t="s">
        <v>923</v>
      </c>
      <c r="F425" s="67">
        <v>16.4816</v>
      </c>
      <c r="G425" s="68">
        <v>839.81</v>
      </c>
      <c r="H425" s="69">
        <f t="shared" ref="H425:H435" si="22">ROUND(IFERROR(G425*$H$6,"-"),4)</f>
        <v>0</v>
      </c>
    </row>
    <row r="426" spans="1:8" s="59" customFormat="1" ht="15" x14ac:dyDescent="0.25">
      <c r="A426" s="59" t="s">
        <v>924</v>
      </c>
      <c r="B426" s="59" t="s">
        <v>925</v>
      </c>
      <c r="C426" s="65">
        <v>1</v>
      </c>
      <c r="D426" s="65">
        <v>1</v>
      </c>
      <c r="E426" s="66" t="s">
        <v>926</v>
      </c>
      <c r="F426" s="67">
        <v>21.218999999999998</v>
      </c>
      <c r="G426" s="68">
        <v>1021.44</v>
      </c>
      <c r="H426" s="69">
        <f t="shared" si="22"/>
        <v>0</v>
      </c>
    </row>
    <row r="427" spans="1:8" s="59" customFormat="1" ht="15" x14ac:dyDescent="0.25">
      <c r="A427" s="59" t="s">
        <v>927</v>
      </c>
      <c r="B427" s="59" t="s">
        <v>928</v>
      </c>
      <c r="C427" s="65" t="s">
        <v>22</v>
      </c>
      <c r="D427" s="65">
        <v>1</v>
      </c>
      <c r="E427" s="66" t="s">
        <v>929</v>
      </c>
      <c r="F427" s="67">
        <v>31.495199999999997</v>
      </c>
      <c r="G427" s="68">
        <v>1423.52</v>
      </c>
      <c r="H427" s="69">
        <f t="shared" si="22"/>
        <v>0</v>
      </c>
    </row>
    <row r="428" spans="1:8" s="59" customFormat="1" ht="15" x14ac:dyDescent="0.25">
      <c r="A428" s="59" t="s">
        <v>930</v>
      </c>
      <c r="B428" s="59" t="s">
        <v>931</v>
      </c>
      <c r="C428" s="65">
        <v>1</v>
      </c>
      <c r="D428" s="65">
        <v>1</v>
      </c>
      <c r="E428" s="66" t="s">
        <v>932</v>
      </c>
      <c r="F428" s="67">
        <v>42.847200000000001</v>
      </c>
      <c r="G428" s="68">
        <v>1841.44</v>
      </c>
      <c r="H428" s="69">
        <f t="shared" si="22"/>
        <v>0</v>
      </c>
    </row>
    <row r="429" spans="1:8" s="59" customFormat="1" ht="15" x14ac:dyDescent="0.25">
      <c r="A429" s="59" t="s">
        <v>933</v>
      </c>
      <c r="B429" s="59" t="s">
        <v>934</v>
      </c>
      <c r="C429" s="65" t="s">
        <v>22</v>
      </c>
      <c r="D429" s="65">
        <v>1</v>
      </c>
      <c r="E429" s="66" t="s">
        <v>935</v>
      </c>
      <c r="F429" s="67">
        <v>51.361799999999995</v>
      </c>
      <c r="G429" s="68">
        <v>2243.35</v>
      </c>
      <c r="H429" s="69">
        <f t="shared" si="22"/>
        <v>0</v>
      </c>
    </row>
    <row r="430" spans="1:8" s="59" customFormat="1" ht="15" x14ac:dyDescent="0.25">
      <c r="A430" s="59" t="s">
        <v>936</v>
      </c>
      <c r="B430" s="59" t="s">
        <v>937</v>
      </c>
      <c r="C430" s="65">
        <v>1</v>
      </c>
      <c r="D430" s="65">
        <v>1</v>
      </c>
      <c r="E430" s="66" t="s">
        <v>938</v>
      </c>
      <c r="F430" s="67">
        <v>65.800699999999992</v>
      </c>
      <c r="G430" s="68">
        <v>2779.98</v>
      </c>
      <c r="H430" s="69">
        <f t="shared" si="22"/>
        <v>0</v>
      </c>
    </row>
    <row r="431" spans="1:8" s="59" customFormat="1" ht="15" x14ac:dyDescent="0.25">
      <c r="A431" s="59" t="s">
        <v>939</v>
      </c>
      <c r="B431" s="59" t="s">
        <v>940</v>
      </c>
      <c r="C431" s="65">
        <v>1</v>
      </c>
      <c r="D431" s="65">
        <v>1</v>
      </c>
      <c r="E431" s="66" t="s">
        <v>941</v>
      </c>
      <c r="F431" s="67">
        <v>16.4816</v>
      </c>
      <c r="G431" s="68">
        <v>1043.28</v>
      </c>
      <c r="H431" s="69">
        <f t="shared" si="22"/>
        <v>0</v>
      </c>
    </row>
    <row r="432" spans="1:8" s="59" customFormat="1" ht="15" x14ac:dyDescent="0.25">
      <c r="A432" s="59" t="s">
        <v>942</v>
      </c>
      <c r="B432" s="59" t="s">
        <v>943</v>
      </c>
      <c r="C432" s="65">
        <v>1</v>
      </c>
      <c r="D432" s="65">
        <v>1</v>
      </c>
      <c r="E432" s="66" t="s">
        <v>944</v>
      </c>
      <c r="F432" s="67">
        <v>21.218999999999998</v>
      </c>
      <c r="G432" s="68">
        <v>1277.74</v>
      </c>
      <c r="H432" s="69">
        <f t="shared" si="22"/>
        <v>0</v>
      </c>
    </row>
    <row r="433" spans="1:9" s="59" customFormat="1" ht="15" x14ac:dyDescent="0.25">
      <c r="A433" s="59" t="s">
        <v>945</v>
      </c>
      <c r="B433" s="59" t="s">
        <v>946</v>
      </c>
      <c r="C433" s="65">
        <v>1</v>
      </c>
      <c r="D433" s="65">
        <v>1</v>
      </c>
      <c r="E433" s="66" t="s">
        <v>947</v>
      </c>
      <c r="F433" s="67">
        <v>31.495199999999997</v>
      </c>
      <c r="G433" s="68">
        <v>1757.73</v>
      </c>
      <c r="H433" s="69">
        <f t="shared" si="22"/>
        <v>0</v>
      </c>
    </row>
    <row r="434" spans="1:9" s="59" customFormat="1" ht="15" x14ac:dyDescent="0.25">
      <c r="A434" s="59" t="s">
        <v>948</v>
      </c>
      <c r="B434" s="59" t="s">
        <v>949</v>
      </c>
      <c r="C434" s="65">
        <v>1</v>
      </c>
      <c r="D434" s="65">
        <v>1</v>
      </c>
      <c r="E434" s="66" t="s">
        <v>950</v>
      </c>
      <c r="F434" s="67">
        <v>42.847200000000001</v>
      </c>
      <c r="G434" s="68">
        <v>2262.35</v>
      </c>
      <c r="H434" s="69">
        <f t="shared" si="22"/>
        <v>0</v>
      </c>
    </row>
    <row r="435" spans="1:9" s="59" customFormat="1" ht="15" x14ac:dyDescent="0.25">
      <c r="A435" s="59" t="s">
        <v>951</v>
      </c>
      <c r="B435" s="59" t="s">
        <v>952</v>
      </c>
      <c r="C435" s="65">
        <v>1</v>
      </c>
      <c r="D435" s="65">
        <v>1</v>
      </c>
      <c r="E435" s="66" t="s">
        <v>953</v>
      </c>
      <c r="F435" s="67">
        <v>51.361799999999995</v>
      </c>
      <c r="G435" s="68">
        <v>2744.43</v>
      </c>
      <c r="H435" s="69">
        <f t="shared" si="22"/>
        <v>0</v>
      </c>
    </row>
    <row r="436" spans="1:9" ht="15" x14ac:dyDescent="0.25">
      <c r="A436" s="24" t="s">
        <v>954</v>
      </c>
      <c r="B436" s="2"/>
      <c r="C436" s="4"/>
      <c r="D436" s="4"/>
      <c r="E436" s="3"/>
      <c r="F436" s="15"/>
      <c r="G436" s="40"/>
      <c r="H436" s="2"/>
    </row>
    <row r="437" spans="1:9" s="59" customFormat="1" ht="15" x14ac:dyDescent="0.25">
      <c r="A437" s="59" t="s">
        <v>955</v>
      </c>
      <c r="B437" s="59" t="s">
        <v>956</v>
      </c>
      <c r="C437" s="65" t="s">
        <v>22</v>
      </c>
      <c r="D437" s="65">
        <v>6</v>
      </c>
      <c r="E437" s="66" t="s">
        <v>957</v>
      </c>
      <c r="F437" s="67">
        <v>5.3792</v>
      </c>
      <c r="G437" s="68">
        <v>299.62</v>
      </c>
      <c r="H437" s="69">
        <f t="shared" ref="H437:H441" si="23">ROUND(IFERROR(G437*$H$6,"-"),4)</f>
        <v>0</v>
      </c>
    </row>
    <row r="438" spans="1:9" s="59" customFormat="1" ht="15" x14ac:dyDescent="0.25">
      <c r="A438" s="59" t="s">
        <v>958</v>
      </c>
      <c r="B438" s="59" t="s">
        <v>959</v>
      </c>
      <c r="C438" s="65" t="s">
        <v>22</v>
      </c>
      <c r="D438" s="65">
        <v>6</v>
      </c>
      <c r="E438" s="66" t="s">
        <v>960</v>
      </c>
      <c r="F438" s="67">
        <v>7.2530999999999999</v>
      </c>
      <c r="G438" s="68">
        <v>359.7</v>
      </c>
      <c r="H438" s="69">
        <f t="shared" si="23"/>
        <v>0</v>
      </c>
    </row>
    <row r="439" spans="1:9" s="59" customFormat="1" ht="15" x14ac:dyDescent="0.25">
      <c r="A439" s="59" t="s">
        <v>961</v>
      </c>
      <c r="B439" s="59" t="s">
        <v>962</v>
      </c>
      <c r="C439" s="65" t="s">
        <v>22</v>
      </c>
      <c r="D439" s="65">
        <v>4</v>
      </c>
      <c r="E439" s="66" t="s">
        <v>963</v>
      </c>
      <c r="F439" s="67">
        <v>10.9185</v>
      </c>
      <c r="G439" s="68">
        <v>534.21</v>
      </c>
      <c r="H439" s="69">
        <f t="shared" si="23"/>
        <v>0</v>
      </c>
    </row>
    <row r="440" spans="1:9" s="59" customFormat="1" ht="15" x14ac:dyDescent="0.25">
      <c r="A440" s="59" t="s">
        <v>964</v>
      </c>
      <c r="B440" s="59" t="s">
        <v>965</v>
      </c>
      <c r="C440" s="65" t="s">
        <v>22</v>
      </c>
      <c r="D440" s="65">
        <v>6</v>
      </c>
      <c r="E440" s="66" t="s">
        <v>966</v>
      </c>
      <c r="F440" s="67">
        <v>5.3792</v>
      </c>
      <c r="G440" s="68">
        <v>368.53</v>
      </c>
      <c r="H440" s="69">
        <f t="shared" si="23"/>
        <v>0</v>
      </c>
    </row>
    <row r="441" spans="1:9" s="59" customFormat="1" ht="15" x14ac:dyDescent="0.25">
      <c r="A441" s="59" t="s">
        <v>967</v>
      </c>
      <c r="B441" s="59" t="s">
        <v>968</v>
      </c>
      <c r="C441" s="65" t="s">
        <v>22</v>
      </c>
      <c r="D441" s="65">
        <v>6</v>
      </c>
      <c r="E441" s="66" t="s">
        <v>969</v>
      </c>
      <c r="F441" s="67">
        <v>7.2530999999999999</v>
      </c>
      <c r="G441" s="68">
        <v>449.33</v>
      </c>
      <c r="H441" s="69">
        <f t="shared" si="23"/>
        <v>0</v>
      </c>
    </row>
    <row r="442" spans="1:9" ht="15" x14ac:dyDescent="0.25">
      <c r="A442" s="24" t="s">
        <v>970</v>
      </c>
      <c r="B442" s="2"/>
      <c r="C442" s="4"/>
      <c r="D442" s="4"/>
      <c r="E442" s="3"/>
      <c r="F442" s="15"/>
      <c r="G442" s="40"/>
      <c r="H442" s="2"/>
    </row>
    <row r="443" spans="1:9" s="59" customFormat="1" ht="15" x14ac:dyDescent="0.25">
      <c r="A443" s="59" t="s">
        <v>971</v>
      </c>
      <c r="B443" s="59" t="s">
        <v>972</v>
      </c>
      <c r="C443" s="65" t="s">
        <v>22</v>
      </c>
      <c r="D443" s="65">
        <v>1</v>
      </c>
      <c r="E443" s="66" t="s">
        <v>973</v>
      </c>
      <c r="F443" s="67">
        <v>16.479199999999999</v>
      </c>
      <c r="G443" s="68">
        <v>839.3</v>
      </c>
      <c r="H443" s="69">
        <f t="shared" ref="H443:H448" si="24">ROUND(IFERROR(G443*$H$6,"-"),4)</f>
        <v>0</v>
      </c>
    </row>
    <row r="444" spans="1:9" s="59" customFormat="1" ht="15" x14ac:dyDescent="0.25">
      <c r="A444" s="59" t="s">
        <v>974</v>
      </c>
      <c r="B444" s="59" t="s">
        <v>975</v>
      </c>
      <c r="C444" s="65" t="s">
        <v>22</v>
      </c>
      <c r="D444" s="65">
        <v>1</v>
      </c>
      <c r="E444" s="66" t="s">
        <v>1659</v>
      </c>
      <c r="F444" s="67">
        <v>22.0747</v>
      </c>
      <c r="G444" s="68">
        <v>1020.94</v>
      </c>
      <c r="H444" s="69">
        <f t="shared" si="24"/>
        <v>0</v>
      </c>
    </row>
    <row r="445" spans="1:9" s="59" customFormat="1" ht="15" x14ac:dyDescent="0.25">
      <c r="A445" s="59" t="s">
        <v>976</v>
      </c>
      <c r="B445" s="59" t="s">
        <v>977</v>
      </c>
      <c r="C445" s="65">
        <v>60</v>
      </c>
      <c r="D445" s="65" t="s">
        <v>22</v>
      </c>
      <c r="E445" s="66" t="s">
        <v>978</v>
      </c>
      <c r="F445" s="67">
        <v>31.495199999999997</v>
      </c>
      <c r="G445" s="68">
        <v>1422.8</v>
      </c>
      <c r="H445" s="69">
        <f t="shared" si="24"/>
        <v>0</v>
      </c>
    </row>
    <row r="446" spans="1:9" s="59" customFormat="1" ht="15" x14ac:dyDescent="0.25">
      <c r="A446" s="59" t="s">
        <v>1761</v>
      </c>
      <c r="B446" s="59" t="s">
        <v>1762</v>
      </c>
      <c r="C446" s="65" t="s">
        <v>22</v>
      </c>
      <c r="D446" s="65">
        <v>1</v>
      </c>
      <c r="E446" s="66" t="s">
        <v>1787</v>
      </c>
      <c r="F446" s="67">
        <v>31.495200000000001</v>
      </c>
      <c r="G446" s="68">
        <v>1756.79</v>
      </c>
      <c r="H446" s="69">
        <f t="shared" si="24"/>
        <v>0</v>
      </c>
      <c r="I446" s="73"/>
    </row>
    <row r="447" spans="1:9" s="59" customFormat="1" ht="15" x14ac:dyDescent="0.25">
      <c r="A447" s="59" t="s">
        <v>979</v>
      </c>
      <c r="B447" s="59" t="s">
        <v>980</v>
      </c>
      <c r="C447" s="65">
        <v>66</v>
      </c>
      <c r="D447" s="65" t="s">
        <v>22</v>
      </c>
      <c r="E447" s="66" t="s">
        <v>981</v>
      </c>
      <c r="F447" s="67">
        <v>16.4816</v>
      </c>
      <c r="G447" s="68">
        <v>1042.67</v>
      </c>
      <c r="H447" s="69">
        <f t="shared" si="24"/>
        <v>0</v>
      </c>
    </row>
    <row r="448" spans="1:9" s="59" customFormat="1" ht="15" x14ac:dyDescent="0.25">
      <c r="A448" s="59" t="s">
        <v>982</v>
      </c>
      <c r="B448" s="59" t="s">
        <v>983</v>
      </c>
      <c r="C448" s="65" t="s">
        <v>22</v>
      </c>
      <c r="D448" s="65" t="s">
        <v>22</v>
      </c>
      <c r="E448" s="66" t="s">
        <v>1660</v>
      </c>
      <c r="F448" s="67">
        <v>22.070399999999999</v>
      </c>
      <c r="G448" s="68">
        <v>1277.0999999999999</v>
      </c>
      <c r="H448" s="69">
        <f t="shared" si="24"/>
        <v>0</v>
      </c>
    </row>
    <row r="449" spans="1:8" ht="15" x14ac:dyDescent="0.25">
      <c r="A449" s="24" t="s">
        <v>984</v>
      </c>
      <c r="B449" s="2"/>
      <c r="C449" s="4"/>
      <c r="D449" s="4"/>
      <c r="E449" s="3"/>
      <c r="F449" s="15"/>
      <c r="G449" s="40"/>
      <c r="H449" s="29"/>
    </row>
    <row r="450" spans="1:8" s="59" customFormat="1" ht="15" x14ac:dyDescent="0.25">
      <c r="A450" s="59" t="s">
        <v>985</v>
      </c>
      <c r="B450" s="59" t="s">
        <v>986</v>
      </c>
      <c r="C450" s="65">
        <v>1</v>
      </c>
      <c r="D450" s="65" t="s">
        <v>22</v>
      </c>
      <c r="E450" s="66" t="s">
        <v>987</v>
      </c>
      <c r="F450" s="67">
        <v>2.7468999999999997</v>
      </c>
      <c r="G450" s="68">
        <v>159.47</v>
      </c>
      <c r="H450" s="69">
        <f t="shared" ref="H450:H458" si="25">ROUND(IFERROR(G450*$H$6,"-"),4)</f>
        <v>0</v>
      </c>
    </row>
    <row r="451" spans="1:8" s="59" customFormat="1" ht="15" x14ac:dyDescent="0.25">
      <c r="A451" s="59" t="s">
        <v>988</v>
      </c>
      <c r="B451" s="59" t="s">
        <v>989</v>
      </c>
      <c r="C451" s="65">
        <v>1</v>
      </c>
      <c r="D451" s="65" t="s">
        <v>22</v>
      </c>
      <c r="E451" s="66" t="s">
        <v>990</v>
      </c>
      <c r="F451" s="67">
        <v>3.6795</v>
      </c>
      <c r="G451" s="68">
        <v>194.01</v>
      </c>
      <c r="H451" s="69">
        <f t="shared" si="25"/>
        <v>0</v>
      </c>
    </row>
    <row r="452" spans="1:8" s="59" customFormat="1" ht="15" x14ac:dyDescent="0.25">
      <c r="A452" s="59" t="s">
        <v>991</v>
      </c>
      <c r="B452" s="59" t="s">
        <v>992</v>
      </c>
      <c r="C452" s="65">
        <v>1</v>
      </c>
      <c r="D452" s="65" t="s">
        <v>22</v>
      </c>
      <c r="E452" s="66" t="s">
        <v>993</v>
      </c>
      <c r="F452" s="67">
        <v>5.2492000000000001</v>
      </c>
      <c r="G452" s="68">
        <v>260.89</v>
      </c>
      <c r="H452" s="69">
        <f t="shared" si="25"/>
        <v>0</v>
      </c>
    </row>
    <row r="453" spans="1:8" s="59" customFormat="1" ht="15" x14ac:dyDescent="0.25">
      <c r="A453" s="59" t="s">
        <v>994</v>
      </c>
      <c r="B453" s="59" t="s">
        <v>995</v>
      </c>
      <c r="C453" s="65">
        <v>1</v>
      </c>
      <c r="D453" s="65" t="s">
        <v>22</v>
      </c>
      <c r="E453" s="66" t="s">
        <v>996</v>
      </c>
      <c r="F453" s="67">
        <v>7.1429</v>
      </c>
      <c r="G453" s="68">
        <v>343.52</v>
      </c>
      <c r="H453" s="69">
        <f t="shared" si="25"/>
        <v>0</v>
      </c>
    </row>
    <row r="454" spans="1:8" s="59" customFormat="1" ht="15" x14ac:dyDescent="0.25">
      <c r="A454" s="59" t="s">
        <v>997</v>
      </c>
      <c r="B454" s="59" t="s">
        <v>998</v>
      </c>
      <c r="C454" s="65">
        <v>1</v>
      </c>
      <c r="D454" s="65" t="s">
        <v>22</v>
      </c>
      <c r="E454" s="66" t="s">
        <v>999</v>
      </c>
      <c r="F454" s="67">
        <v>8.5604999999999993</v>
      </c>
      <c r="G454" s="68">
        <v>418.67</v>
      </c>
      <c r="H454" s="69">
        <f t="shared" si="25"/>
        <v>0</v>
      </c>
    </row>
    <row r="455" spans="1:8" s="59" customFormat="1" ht="15" x14ac:dyDescent="0.25">
      <c r="A455" s="59" t="s">
        <v>1000</v>
      </c>
      <c r="B455" s="59" t="s">
        <v>1001</v>
      </c>
      <c r="C455" s="65">
        <v>1</v>
      </c>
      <c r="D455" s="65">
        <v>1</v>
      </c>
      <c r="E455" s="66" t="s">
        <v>1002</v>
      </c>
      <c r="F455" s="67">
        <v>10.9679</v>
      </c>
      <c r="G455" s="68">
        <v>518.70000000000005</v>
      </c>
      <c r="H455" s="69">
        <f t="shared" si="25"/>
        <v>0</v>
      </c>
    </row>
    <row r="456" spans="1:8" s="59" customFormat="1" ht="15" x14ac:dyDescent="0.25">
      <c r="A456" s="59" t="s">
        <v>1003</v>
      </c>
      <c r="B456" s="59" t="s">
        <v>1004</v>
      </c>
      <c r="C456" s="65">
        <v>1</v>
      </c>
      <c r="D456" s="65" t="s">
        <v>22</v>
      </c>
      <c r="E456" s="66" t="s">
        <v>1005</v>
      </c>
      <c r="F456" s="67">
        <v>2.7468999999999997</v>
      </c>
      <c r="G456" s="68">
        <v>197.89</v>
      </c>
      <c r="H456" s="69">
        <f t="shared" si="25"/>
        <v>0</v>
      </c>
    </row>
    <row r="457" spans="1:8" s="59" customFormat="1" ht="15" x14ac:dyDescent="0.25">
      <c r="A457" s="59" t="s">
        <v>1006</v>
      </c>
      <c r="B457" s="59" t="s">
        <v>1007</v>
      </c>
      <c r="C457" s="65">
        <v>1</v>
      </c>
      <c r="D457" s="65" t="s">
        <v>22</v>
      </c>
      <c r="E457" s="66" t="s">
        <v>1008</v>
      </c>
      <c r="F457" s="67">
        <v>3.6795</v>
      </c>
      <c r="G457" s="68">
        <v>242.37</v>
      </c>
      <c r="H457" s="69">
        <f t="shared" si="25"/>
        <v>0</v>
      </c>
    </row>
    <row r="458" spans="1:8" s="59" customFormat="1" ht="15" x14ac:dyDescent="0.25">
      <c r="A458" s="59" t="s">
        <v>1009</v>
      </c>
      <c r="B458" s="59" t="s">
        <v>1010</v>
      </c>
      <c r="C458" s="65">
        <v>1</v>
      </c>
      <c r="D458" s="65" t="s">
        <v>22</v>
      </c>
      <c r="E458" s="66" t="s">
        <v>1011</v>
      </c>
      <c r="F458" s="67">
        <v>5.2492000000000001</v>
      </c>
      <c r="G458" s="68">
        <v>322.35000000000002</v>
      </c>
      <c r="H458" s="69">
        <f t="shared" si="25"/>
        <v>0</v>
      </c>
    </row>
    <row r="459" spans="1:8" s="52" customFormat="1" ht="15.75" x14ac:dyDescent="0.25">
      <c r="A459" s="48" t="s">
        <v>1612</v>
      </c>
      <c r="B459" s="49"/>
      <c r="C459" s="49"/>
      <c r="D459" s="49"/>
      <c r="E459" s="49"/>
      <c r="F459" s="49"/>
      <c r="G459" s="50"/>
      <c r="H459" s="51"/>
    </row>
    <row r="460" spans="1:8" ht="15" x14ac:dyDescent="0.25">
      <c r="A460" s="41" t="s">
        <v>1611</v>
      </c>
      <c r="B460" s="42"/>
      <c r="C460" s="43"/>
      <c r="D460" s="43"/>
      <c r="E460" s="44"/>
      <c r="F460" s="45"/>
      <c r="G460" s="46"/>
      <c r="H460" s="47"/>
    </row>
    <row r="461" spans="1:8" ht="15" x14ac:dyDescent="0.25">
      <c r="A461" s="24" t="s">
        <v>10</v>
      </c>
      <c r="B461" s="32"/>
      <c r="C461" s="37"/>
      <c r="D461" s="37"/>
      <c r="E461" s="31"/>
      <c r="F461" s="36"/>
      <c r="G461" s="30"/>
      <c r="H461" s="31"/>
    </row>
    <row r="462" spans="1:8" s="59" customFormat="1" ht="15" x14ac:dyDescent="0.25">
      <c r="A462" s="74" t="s">
        <v>1329</v>
      </c>
      <c r="B462" s="62" t="s">
        <v>12</v>
      </c>
      <c r="C462" s="75">
        <v>10</v>
      </c>
      <c r="D462" s="75">
        <v>480</v>
      </c>
      <c r="E462" s="76" t="s">
        <v>1330</v>
      </c>
      <c r="F462" s="77">
        <v>1.06E-2</v>
      </c>
      <c r="G462" s="68">
        <v>9.84</v>
      </c>
      <c r="H462" s="69">
        <f t="shared" ref="H462:H474" si="26">ROUND(IFERROR(G462*$H$6,"-"),4)</f>
        <v>0</v>
      </c>
    </row>
    <row r="463" spans="1:8" s="59" customFormat="1" ht="15" x14ac:dyDescent="0.25">
      <c r="A463" s="74" t="s">
        <v>1331</v>
      </c>
      <c r="B463" s="62" t="s">
        <v>15</v>
      </c>
      <c r="C463" s="75">
        <v>10</v>
      </c>
      <c r="D463" s="75">
        <v>480</v>
      </c>
      <c r="E463" s="76" t="s">
        <v>1332</v>
      </c>
      <c r="F463" s="77">
        <v>1.9400000000000001E-2</v>
      </c>
      <c r="G463" s="68">
        <v>12.16</v>
      </c>
      <c r="H463" s="69">
        <f t="shared" si="26"/>
        <v>0</v>
      </c>
    </row>
    <row r="464" spans="1:8" s="59" customFormat="1" ht="15" x14ac:dyDescent="0.25">
      <c r="A464" s="74" t="s">
        <v>1333</v>
      </c>
      <c r="B464" s="62" t="s">
        <v>18</v>
      </c>
      <c r="C464" s="75">
        <v>10</v>
      </c>
      <c r="D464" s="75">
        <v>480</v>
      </c>
      <c r="E464" s="76" t="s">
        <v>1334</v>
      </c>
      <c r="F464" s="77">
        <v>3.0599999999999999E-2</v>
      </c>
      <c r="G464" s="68">
        <v>12.21</v>
      </c>
      <c r="H464" s="69">
        <f t="shared" si="26"/>
        <v>0</v>
      </c>
    </row>
    <row r="465" spans="1:8" s="59" customFormat="1" ht="15" x14ac:dyDescent="0.25">
      <c r="A465" s="74" t="s">
        <v>1335</v>
      </c>
      <c r="B465" s="63" t="s">
        <v>560</v>
      </c>
      <c r="C465" s="78">
        <v>10</v>
      </c>
      <c r="D465" s="78">
        <v>480</v>
      </c>
      <c r="E465" s="79" t="s">
        <v>1336</v>
      </c>
      <c r="F465" s="77">
        <v>4.19E-2</v>
      </c>
      <c r="G465" s="68">
        <v>13.14</v>
      </c>
      <c r="H465" s="69">
        <f t="shared" si="26"/>
        <v>0</v>
      </c>
    </row>
    <row r="466" spans="1:8" s="59" customFormat="1" ht="15" x14ac:dyDescent="0.25">
      <c r="A466" s="74" t="s">
        <v>1337</v>
      </c>
      <c r="B466" s="62" t="s">
        <v>21</v>
      </c>
      <c r="C466" s="75">
        <v>10</v>
      </c>
      <c r="D466" s="75">
        <v>480</v>
      </c>
      <c r="E466" s="76" t="s">
        <v>1338</v>
      </c>
      <c r="F466" s="77">
        <v>5.3100000000000001E-2</v>
      </c>
      <c r="G466" s="68">
        <v>14.21</v>
      </c>
      <c r="H466" s="69">
        <f t="shared" si="26"/>
        <v>0</v>
      </c>
    </row>
    <row r="467" spans="1:8" s="59" customFormat="1" ht="15" x14ac:dyDescent="0.25">
      <c r="A467" s="74" t="s">
        <v>1339</v>
      </c>
      <c r="B467" s="62" t="s">
        <v>25</v>
      </c>
      <c r="C467" s="75">
        <v>10</v>
      </c>
      <c r="D467" s="75">
        <v>240</v>
      </c>
      <c r="E467" s="76" t="s">
        <v>1340</v>
      </c>
      <c r="F467" s="77">
        <v>6.4399999999999999E-2</v>
      </c>
      <c r="G467" s="68">
        <v>17.12</v>
      </c>
      <c r="H467" s="69">
        <f t="shared" si="26"/>
        <v>0</v>
      </c>
    </row>
    <row r="468" spans="1:8" s="59" customFormat="1" ht="15" x14ac:dyDescent="0.25">
      <c r="A468" s="74" t="s">
        <v>1341</v>
      </c>
      <c r="B468" s="62" t="s">
        <v>28</v>
      </c>
      <c r="C468" s="75">
        <v>10</v>
      </c>
      <c r="D468" s="75">
        <v>240</v>
      </c>
      <c r="E468" s="76" t="s">
        <v>1342</v>
      </c>
      <c r="F468" s="77">
        <v>7.5399999999999995E-2</v>
      </c>
      <c r="G468" s="68">
        <v>17.12</v>
      </c>
      <c r="H468" s="69">
        <f t="shared" si="26"/>
        <v>0</v>
      </c>
    </row>
    <row r="469" spans="1:8" s="59" customFormat="1" ht="15" x14ac:dyDescent="0.25">
      <c r="A469" s="74" t="s">
        <v>1343</v>
      </c>
      <c r="B469" s="62" t="s">
        <v>31</v>
      </c>
      <c r="C469" s="75">
        <v>10</v>
      </c>
      <c r="D469" s="75">
        <v>240</v>
      </c>
      <c r="E469" s="76" t="s">
        <v>1344</v>
      </c>
      <c r="F469" s="77">
        <v>8.6599999999999996E-2</v>
      </c>
      <c r="G469" s="68">
        <v>32.49</v>
      </c>
      <c r="H469" s="69">
        <f t="shared" si="26"/>
        <v>0</v>
      </c>
    </row>
    <row r="470" spans="1:8" s="59" customFormat="1" ht="15" x14ac:dyDescent="0.25">
      <c r="A470" s="74" t="s">
        <v>1345</v>
      </c>
      <c r="B470" s="63" t="s">
        <v>1608</v>
      </c>
      <c r="C470" s="78">
        <v>10</v>
      </c>
      <c r="D470" s="78">
        <v>240</v>
      </c>
      <c r="E470" s="79" t="s">
        <v>1346</v>
      </c>
      <c r="F470" s="77">
        <v>9.7900000000000001E-2</v>
      </c>
      <c r="G470" s="68">
        <v>33.9</v>
      </c>
      <c r="H470" s="69">
        <f t="shared" si="26"/>
        <v>0</v>
      </c>
    </row>
    <row r="471" spans="1:8" s="59" customFormat="1" ht="15" x14ac:dyDescent="0.25">
      <c r="A471" s="74" t="s">
        <v>1347</v>
      </c>
      <c r="B471" s="62" t="s">
        <v>36</v>
      </c>
      <c r="C471" s="75">
        <v>10</v>
      </c>
      <c r="D471" s="75">
        <v>240</v>
      </c>
      <c r="E471" s="76" t="s">
        <v>1348</v>
      </c>
      <c r="F471" s="77">
        <v>0.12039999999999999</v>
      </c>
      <c r="G471" s="68">
        <v>35.590000000000003</v>
      </c>
      <c r="H471" s="69">
        <f t="shared" si="26"/>
        <v>0</v>
      </c>
    </row>
    <row r="472" spans="1:8" s="59" customFormat="1" ht="15" x14ac:dyDescent="0.25">
      <c r="A472" s="74" t="s">
        <v>1349</v>
      </c>
      <c r="B472" s="62" t="s">
        <v>1601</v>
      </c>
      <c r="C472" s="75">
        <v>25</v>
      </c>
      <c r="D472" s="75">
        <v>150</v>
      </c>
      <c r="E472" s="76" t="s">
        <v>1350</v>
      </c>
      <c r="F472" s="77">
        <v>0.1651</v>
      </c>
      <c r="G472" s="68">
        <v>37.75</v>
      </c>
      <c r="H472" s="69">
        <f t="shared" si="26"/>
        <v>0</v>
      </c>
    </row>
    <row r="473" spans="1:8" s="59" customFormat="1" ht="15" x14ac:dyDescent="0.25">
      <c r="A473" s="74" t="s">
        <v>1351</v>
      </c>
      <c r="B473" s="62" t="s">
        <v>1602</v>
      </c>
      <c r="C473" s="75">
        <v>25</v>
      </c>
      <c r="D473" s="75">
        <v>150</v>
      </c>
      <c r="E473" s="76" t="s">
        <v>1352</v>
      </c>
      <c r="F473" s="77">
        <v>0.2099</v>
      </c>
      <c r="G473" s="68">
        <v>40.42</v>
      </c>
      <c r="H473" s="69">
        <f t="shared" si="26"/>
        <v>0</v>
      </c>
    </row>
    <row r="474" spans="1:8" s="59" customFormat="1" ht="15" x14ac:dyDescent="0.25">
      <c r="A474" s="74" t="s">
        <v>1353</v>
      </c>
      <c r="B474" s="62" t="s">
        <v>1603</v>
      </c>
      <c r="C474" s="75">
        <v>25</v>
      </c>
      <c r="D474" s="75">
        <v>150</v>
      </c>
      <c r="E474" s="76" t="s">
        <v>1354</v>
      </c>
      <c r="F474" s="77">
        <v>0.25459999999999999</v>
      </c>
      <c r="G474" s="68">
        <v>42.18</v>
      </c>
      <c r="H474" s="69">
        <f t="shared" si="26"/>
        <v>0</v>
      </c>
    </row>
    <row r="475" spans="1:8" ht="15" x14ac:dyDescent="0.25">
      <c r="A475" s="24" t="s">
        <v>38</v>
      </c>
      <c r="B475" s="32"/>
      <c r="C475" s="34"/>
      <c r="D475" s="34"/>
      <c r="E475" s="33"/>
      <c r="F475" s="36"/>
      <c r="G475" s="30"/>
      <c r="H475" s="35"/>
    </row>
    <row r="476" spans="1:8" s="59" customFormat="1" ht="15" x14ac:dyDescent="0.25">
      <c r="A476" s="74" t="s">
        <v>1355</v>
      </c>
      <c r="B476" s="62" t="s">
        <v>40</v>
      </c>
      <c r="C476" s="75" t="s">
        <v>22</v>
      </c>
      <c r="D476" s="75">
        <v>10</v>
      </c>
      <c r="E476" s="76" t="s">
        <v>1356</v>
      </c>
      <c r="F476" s="77">
        <v>1.9599999999999999E-2</v>
      </c>
      <c r="G476" s="68">
        <v>11.94</v>
      </c>
      <c r="H476" s="69">
        <f t="shared" ref="H476:H488" si="27">ROUND(IFERROR(G476*$H$6,"-"),4)</f>
        <v>0</v>
      </c>
    </row>
    <row r="477" spans="1:8" s="59" customFormat="1" ht="15" x14ac:dyDescent="0.25">
      <c r="A477" s="74" t="s">
        <v>1357</v>
      </c>
      <c r="B477" s="62" t="s">
        <v>43</v>
      </c>
      <c r="C477" s="75">
        <v>10</v>
      </c>
      <c r="D477" s="75">
        <v>480</v>
      </c>
      <c r="E477" s="76" t="s">
        <v>1358</v>
      </c>
      <c r="F477" s="77">
        <v>4.0800000000000003E-2</v>
      </c>
      <c r="G477" s="68">
        <v>12.65</v>
      </c>
      <c r="H477" s="69">
        <f t="shared" si="27"/>
        <v>0</v>
      </c>
    </row>
    <row r="478" spans="1:8" s="59" customFormat="1" ht="15" x14ac:dyDescent="0.25">
      <c r="A478" s="74" t="s">
        <v>1359</v>
      </c>
      <c r="B478" s="62" t="s">
        <v>46</v>
      </c>
      <c r="C478" s="75" t="s">
        <v>22</v>
      </c>
      <c r="D478" s="75">
        <v>10</v>
      </c>
      <c r="E478" s="76" t="s">
        <v>1360</v>
      </c>
      <c r="F478" s="77">
        <v>5.8599999999999999E-2</v>
      </c>
      <c r="G478" s="68">
        <v>12.65</v>
      </c>
      <c r="H478" s="69">
        <f t="shared" si="27"/>
        <v>0</v>
      </c>
    </row>
    <row r="479" spans="1:8" s="59" customFormat="1" ht="15" x14ac:dyDescent="0.25">
      <c r="A479" s="74" t="s">
        <v>1361</v>
      </c>
      <c r="B479" s="62" t="s">
        <v>49</v>
      </c>
      <c r="C479" s="75">
        <v>10</v>
      </c>
      <c r="D479" s="75">
        <v>480</v>
      </c>
      <c r="E479" s="76" t="s">
        <v>1362</v>
      </c>
      <c r="F479" s="77">
        <v>7.6499999999999999E-2</v>
      </c>
      <c r="G479" s="68">
        <v>16.309999999999999</v>
      </c>
      <c r="H479" s="69">
        <f t="shared" si="27"/>
        <v>0</v>
      </c>
    </row>
    <row r="480" spans="1:8" s="59" customFormat="1" ht="15" x14ac:dyDescent="0.25">
      <c r="A480" s="74" t="s">
        <v>1363</v>
      </c>
      <c r="B480" s="62" t="s">
        <v>52</v>
      </c>
      <c r="C480" s="75" t="s">
        <v>22</v>
      </c>
      <c r="D480" s="75">
        <v>10</v>
      </c>
      <c r="E480" s="75" t="s">
        <v>1364</v>
      </c>
      <c r="F480" s="77">
        <v>0.09</v>
      </c>
      <c r="G480" s="68">
        <v>16.309999999999999</v>
      </c>
      <c r="H480" s="69">
        <f t="shared" si="27"/>
        <v>0</v>
      </c>
    </row>
    <row r="481" spans="1:8" s="59" customFormat="1" ht="15" x14ac:dyDescent="0.25">
      <c r="A481" s="74" t="s">
        <v>1365</v>
      </c>
      <c r="B481" s="62" t="s">
        <v>55</v>
      </c>
      <c r="C481" s="75">
        <v>10</v>
      </c>
      <c r="D481" s="75">
        <v>240</v>
      </c>
      <c r="E481" s="76" t="s">
        <v>1366</v>
      </c>
      <c r="F481" s="77">
        <v>0.1124</v>
      </c>
      <c r="G481" s="68">
        <v>18.88</v>
      </c>
      <c r="H481" s="69">
        <f t="shared" si="27"/>
        <v>0</v>
      </c>
    </row>
    <row r="482" spans="1:8" s="59" customFormat="1" ht="15" x14ac:dyDescent="0.25">
      <c r="A482" s="74" t="s">
        <v>1367</v>
      </c>
      <c r="B482" s="62" t="s">
        <v>58</v>
      </c>
      <c r="C482" s="75" t="s">
        <v>22</v>
      </c>
      <c r="D482" s="75">
        <v>5</v>
      </c>
      <c r="E482" s="75" t="s">
        <v>1368</v>
      </c>
      <c r="F482" s="77">
        <v>0.13</v>
      </c>
      <c r="G482" s="68">
        <v>18.88</v>
      </c>
      <c r="H482" s="69">
        <f t="shared" si="27"/>
        <v>0</v>
      </c>
    </row>
    <row r="483" spans="1:8" s="59" customFormat="1" ht="15" x14ac:dyDescent="0.25">
      <c r="A483" s="74" t="s">
        <v>1369</v>
      </c>
      <c r="B483" s="62" t="s">
        <v>61</v>
      </c>
      <c r="C483" s="75">
        <v>10</v>
      </c>
      <c r="D483" s="75">
        <v>240</v>
      </c>
      <c r="E483" s="76" t="s">
        <v>1370</v>
      </c>
      <c r="F483" s="77">
        <v>0.1484</v>
      </c>
      <c r="G483" s="68">
        <v>28.66</v>
      </c>
      <c r="H483" s="69">
        <f t="shared" si="27"/>
        <v>0</v>
      </c>
    </row>
    <row r="484" spans="1:8" s="59" customFormat="1" ht="15" x14ac:dyDescent="0.25">
      <c r="A484" s="74" t="s">
        <v>1371</v>
      </c>
      <c r="B484" s="62" t="s">
        <v>64</v>
      </c>
      <c r="C484" s="75" t="s">
        <v>22</v>
      </c>
      <c r="D484" s="75">
        <v>10</v>
      </c>
      <c r="E484" s="76" t="s">
        <v>1372</v>
      </c>
      <c r="F484" s="77">
        <v>0.16619999999999999</v>
      </c>
      <c r="G484" s="68">
        <v>28.66</v>
      </c>
      <c r="H484" s="69">
        <f t="shared" si="27"/>
        <v>0</v>
      </c>
    </row>
    <row r="485" spans="1:8" s="59" customFormat="1" ht="15" x14ac:dyDescent="0.25">
      <c r="A485" s="74" t="s">
        <v>1373</v>
      </c>
      <c r="B485" s="62" t="s">
        <v>67</v>
      </c>
      <c r="C485" s="75">
        <v>10</v>
      </c>
      <c r="D485" s="75">
        <v>240</v>
      </c>
      <c r="E485" s="76" t="s">
        <v>1374</v>
      </c>
      <c r="F485" s="77">
        <v>0.18410000000000001</v>
      </c>
      <c r="G485" s="68">
        <v>33.75</v>
      </c>
      <c r="H485" s="69">
        <f t="shared" si="27"/>
        <v>0</v>
      </c>
    </row>
    <row r="486" spans="1:8" s="59" customFormat="1" ht="15" x14ac:dyDescent="0.25">
      <c r="A486" s="74" t="s">
        <v>1375</v>
      </c>
      <c r="B486" s="62" t="s">
        <v>70</v>
      </c>
      <c r="C486" s="75" t="s">
        <v>22</v>
      </c>
      <c r="D486" s="75">
        <v>10</v>
      </c>
      <c r="E486" s="76" t="s">
        <v>1376</v>
      </c>
      <c r="F486" s="77">
        <v>0.2019</v>
      </c>
      <c r="G486" s="68">
        <v>33.75</v>
      </c>
      <c r="H486" s="69">
        <f t="shared" si="27"/>
        <v>0</v>
      </c>
    </row>
    <row r="487" spans="1:8" s="59" customFormat="1" ht="15" x14ac:dyDescent="0.25">
      <c r="A487" s="74" t="s">
        <v>1377</v>
      </c>
      <c r="B487" s="62" t="s">
        <v>1605</v>
      </c>
      <c r="C487" s="75">
        <v>25</v>
      </c>
      <c r="D487" s="75">
        <v>150</v>
      </c>
      <c r="E487" s="76" t="s">
        <v>1378</v>
      </c>
      <c r="F487" s="77">
        <v>0.34549999999999997</v>
      </c>
      <c r="G487" s="68">
        <v>51.95</v>
      </c>
      <c r="H487" s="69">
        <f t="shared" si="27"/>
        <v>0</v>
      </c>
    </row>
    <row r="488" spans="1:8" s="59" customFormat="1" ht="15" x14ac:dyDescent="0.25">
      <c r="A488" s="74" t="s">
        <v>1379</v>
      </c>
      <c r="B488" s="62" t="s">
        <v>590</v>
      </c>
      <c r="C488" s="75">
        <v>25</v>
      </c>
      <c r="D488" s="75">
        <v>150</v>
      </c>
      <c r="E488" s="76" t="s">
        <v>1380</v>
      </c>
      <c r="F488" s="77">
        <v>0.41710000000000003</v>
      </c>
      <c r="G488" s="68">
        <v>47.23</v>
      </c>
      <c r="H488" s="69">
        <f t="shared" si="27"/>
        <v>0</v>
      </c>
    </row>
    <row r="489" spans="1:8" ht="15" x14ac:dyDescent="0.25">
      <c r="A489" s="24" t="s">
        <v>77</v>
      </c>
      <c r="B489" s="32"/>
      <c r="C489" s="34"/>
      <c r="D489" s="34"/>
      <c r="E489" s="33"/>
      <c r="F489" s="36"/>
      <c r="G489" s="30"/>
      <c r="H489" s="35"/>
    </row>
    <row r="490" spans="1:8" s="59" customFormat="1" ht="15" x14ac:dyDescent="0.25">
      <c r="A490" s="74" t="s">
        <v>1381</v>
      </c>
      <c r="B490" s="62" t="s">
        <v>79</v>
      </c>
      <c r="C490" s="75" t="s">
        <v>22</v>
      </c>
      <c r="D490" s="75">
        <v>10</v>
      </c>
      <c r="E490" s="76" t="s">
        <v>1382</v>
      </c>
      <c r="F490" s="77">
        <v>3.3300000000000003E-2</v>
      </c>
      <c r="G490" s="68">
        <v>12.16</v>
      </c>
      <c r="H490" s="69">
        <f t="shared" ref="H490:H504" si="28">ROUND(IFERROR(G490*$H$6,"-"),4)</f>
        <v>0</v>
      </c>
    </row>
    <row r="491" spans="1:8" s="59" customFormat="1" ht="15" x14ac:dyDescent="0.25">
      <c r="A491" s="74" t="s">
        <v>1383</v>
      </c>
      <c r="B491" s="62" t="s">
        <v>82</v>
      </c>
      <c r="C491" s="75">
        <v>10</v>
      </c>
      <c r="D491" s="75">
        <v>480</v>
      </c>
      <c r="E491" s="76" t="s">
        <v>1384</v>
      </c>
      <c r="F491" s="77">
        <v>6.2399999999999997E-2</v>
      </c>
      <c r="G491" s="68">
        <v>13.83</v>
      </c>
      <c r="H491" s="69">
        <f t="shared" si="28"/>
        <v>0</v>
      </c>
    </row>
    <row r="492" spans="1:8" s="59" customFormat="1" ht="15" x14ac:dyDescent="0.25">
      <c r="A492" s="74" t="s">
        <v>1385</v>
      </c>
      <c r="B492" s="62" t="s">
        <v>85</v>
      </c>
      <c r="C492" s="75" t="s">
        <v>22</v>
      </c>
      <c r="D492" s="75">
        <v>10</v>
      </c>
      <c r="E492" s="76" t="s">
        <v>1386</v>
      </c>
      <c r="F492" s="77">
        <v>8.9099999999999999E-2</v>
      </c>
      <c r="G492" s="68">
        <v>13.83</v>
      </c>
      <c r="H492" s="69">
        <f t="shared" si="28"/>
        <v>0</v>
      </c>
    </row>
    <row r="493" spans="1:8" s="59" customFormat="1" ht="15" x14ac:dyDescent="0.25">
      <c r="A493" s="74" t="s">
        <v>1387</v>
      </c>
      <c r="B493" s="62" t="s">
        <v>88</v>
      </c>
      <c r="C493" s="75">
        <v>10</v>
      </c>
      <c r="D493" s="75">
        <v>480</v>
      </c>
      <c r="E493" s="76" t="s">
        <v>1388</v>
      </c>
      <c r="F493" s="77">
        <v>0.1157</v>
      </c>
      <c r="G493" s="68">
        <v>17.739999999999998</v>
      </c>
      <c r="H493" s="69">
        <f t="shared" si="28"/>
        <v>0</v>
      </c>
    </row>
    <row r="494" spans="1:8" s="59" customFormat="1" ht="15" x14ac:dyDescent="0.25">
      <c r="A494" s="74" t="s">
        <v>1389</v>
      </c>
      <c r="B494" s="62" t="s">
        <v>91</v>
      </c>
      <c r="C494" s="75" t="s">
        <v>22</v>
      </c>
      <c r="D494" s="75">
        <v>10</v>
      </c>
      <c r="E494" s="76" t="s">
        <v>1390</v>
      </c>
      <c r="F494" s="77">
        <v>0.14219999999999999</v>
      </c>
      <c r="G494" s="68">
        <v>17.739999999999998</v>
      </c>
      <c r="H494" s="69">
        <f t="shared" si="28"/>
        <v>0</v>
      </c>
    </row>
    <row r="495" spans="1:8" s="59" customFormat="1" ht="15" x14ac:dyDescent="0.25">
      <c r="A495" s="74" t="s">
        <v>1391</v>
      </c>
      <c r="B495" s="62" t="s">
        <v>94</v>
      </c>
      <c r="C495" s="75">
        <v>10</v>
      </c>
      <c r="D495" s="75">
        <v>240</v>
      </c>
      <c r="E495" s="76" t="s">
        <v>1392</v>
      </c>
      <c r="F495" s="77">
        <v>0.16889999999999999</v>
      </c>
      <c r="G495" s="68">
        <v>20.82</v>
      </c>
      <c r="H495" s="69">
        <f t="shared" si="28"/>
        <v>0</v>
      </c>
    </row>
    <row r="496" spans="1:8" s="59" customFormat="1" ht="15" x14ac:dyDescent="0.25">
      <c r="A496" s="74" t="s">
        <v>1393</v>
      </c>
      <c r="B496" s="62" t="s">
        <v>97</v>
      </c>
      <c r="C496" s="75" t="s">
        <v>22</v>
      </c>
      <c r="D496" s="75">
        <v>5</v>
      </c>
      <c r="E496" s="76" t="s">
        <v>1394</v>
      </c>
      <c r="F496" s="77">
        <v>0.1956</v>
      </c>
      <c r="G496" s="68">
        <v>20.82</v>
      </c>
      <c r="H496" s="69">
        <f t="shared" si="28"/>
        <v>0</v>
      </c>
    </row>
    <row r="497" spans="1:8" s="59" customFormat="1" ht="15" x14ac:dyDescent="0.25">
      <c r="A497" s="74" t="s">
        <v>1395</v>
      </c>
      <c r="B497" s="62" t="s">
        <v>99</v>
      </c>
      <c r="C497" s="75">
        <v>10</v>
      </c>
      <c r="D497" s="75">
        <v>240</v>
      </c>
      <c r="E497" s="76" t="s">
        <v>1396</v>
      </c>
      <c r="F497" s="77">
        <v>0.222</v>
      </c>
      <c r="G497" s="68">
        <v>30.06</v>
      </c>
      <c r="H497" s="69">
        <f t="shared" si="28"/>
        <v>0</v>
      </c>
    </row>
    <row r="498" spans="1:8" s="59" customFormat="1" ht="15" x14ac:dyDescent="0.25">
      <c r="A498" s="74" t="s">
        <v>1397</v>
      </c>
      <c r="B498" s="62" t="s">
        <v>102</v>
      </c>
      <c r="C498" s="75" t="s">
        <v>22</v>
      </c>
      <c r="D498" s="75">
        <v>10</v>
      </c>
      <c r="E498" s="76" t="s">
        <v>1398</v>
      </c>
      <c r="F498" s="77">
        <v>0.2487</v>
      </c>
      <c r="G498" s="68">
        <v>30.06</v>
      </c>
      <c r="H498" s="69">
        <f t="shared" si="28"/>
        <v>0</v>
      </c>
    </row>
    <row r="499" spans="1:8" s="59" customFormat="1" ht="15" x14ac:dyDescent="0.25">
      <c r="A499" s="74" t="s">
        <v>1399</v>
      </c>
      <c r="B499" s="63" t="s">
        <v>1607</v>
      </c>
      <c r="C499" s="78">
        <v>10</v>
      </c>
      <c r="D499" s="78">
        <v>240</v>
      </c>
      <c r="E499" s="79" t="s">
        <v>1400</v>
      </c>
      <c r="F499" s="77">
        <v>0.27539999999999998</v>
      </c>
      <c r="G499" s="68">
        <v>36.9</v>
      </c>
      <c r="H499" s="69">
        <f t="shared" si="28"/>
        <v>0</v>
      </c>
    </row>
    <row r="500" spans="1:8" s="59" customFormat="1" ht="15" x14ac:dyDescent="0.25">
      <c r="A500" s="74" t="s">
        <v>1401</v>
      </c>
      <c r="B500" s="62" t="s">
        <v>105</v>
      </c>
      <c r="C500" s="75" t="s">
        <v>22</v>
      </c>
      <c r="D500" s="75">
        <v>5</v>
      </c>
      <c r="E500" s="76" t="s">
        <v>1402</v>
      </c>
      <c r="F500" s="77">
        <v>0.30180000000000001</v>
      </c>
      <c r="G500" s="68">
        <v>33.47</v>
      </c>
      <c r="H500" s="69">
        <f t="shared" si="28"/>
        <v>0</v>
      </c>
    </row>
    <row r="501" spans="1:8" s="59" customFormat="1" ht="15" x14ac:dyDescent="0.25">
      <c r="A501" s="74" t="s">
        <v>1732</v>
      </c>
      <c r="B501" s="62" t="s">
        <v>1733</v>
      </c>
      <c r="C501" s="75">
        <v>25</v>
      </c>
      <c r="D501" s="75">
        <v>150</v>
      </c>
      <c r="E501" s="76" t="s">
        <v>1786</v>
      </c>
      <c r="F501" s="77">
        <v>0.35489999999999999</v>
      </c>
      <c r="G501" s="68">
        <v>47.37</v>
      </c>
      <c r="H501" s="69">
        <f t="shared" si="28"/>
        <v>0</v>
      </c>
    </row>
    <row r="502" spans="1:8" s="59" customFormat="1" ht="15" x14ac:dyDescent="0.25">
      <c r="A502" s="74" t="s">
        <v>1403</v>
      </c>
      <c r="B502" s="62" t="s">
        <v>106</v>
      </c>
      <c r="C502" s="75">
        <v>25</v>
      </c>
      <c r="D502" s="75">
        <v>150</v>
      </c>
      <c r="E502" s="76" t="s">
        <v>1404</v>
      </c>
      <c r="F502" s="77">
        <v>0.4083</v>
      </c>
      <c r="G502" s="68">
        <v>58.89</v>
      </c>
      <c r="H502" s="69">
        <f t="shared" si="28"/>
        <v>0</v>
      </c>
    </row>
    <row r="503" spans="1:8" s="59" customFormat="1" ht="15" x14ac:dyDescent="0.25">
      <c r="A503" s="74" t="s">
        <v>1405</v>
      </c>
      <c r="B503" s="62" t="s">
        <v>108</v>
      </c>
      <c r="C503" s="75">
        <v>25</v>
      </c>
      <c r="D503" s="75">
        <v>75</v>
      </c>
      <c r="E503" s="76" t="s">
        <v>1406</v>
      </c>
      <c r="F503" s="77">
        <v>0.51459999999999995</v>
      </c>
      <c r="G503" s="68">
        <v>66.08</v>
      </c>
      <c r="H503" s="69">
        <f t="shared" si="28"/>
        <v>0</v>
      </c>
    </row>
    <row r="504" spans="1:8" s="59" customFormat="1" ht="15" x14ac:dyDescent="0.25">
      <c r="A504" s="74" t="s">
        <v>1407</v>
      </c>
      <c r="B504" s="62" t="s">
        <v>113</v>
      </c>
      <c r="C504" s="75">
        <v>25</v>
      </c>
      <c r="D504" s="75">
        <v>75</v>
      </c>
      <c r="E504" s="76" t="s">
        <v>1408</v>
      </c>
      <c r="F504" s="77">
        <v>0.621</v>
      </c>
      <c r="G504" s="68">
        <v>75.099999999999994</v>
      </c>
      <c r="H504" s="69">
        <f t="shared" si="28"/>
        <v>0</v>
      </c>
    </row>
    <row r="505" spans="1:8" ht="15" x14ac:dyDescent="0.25">
      <c r="A505" s="24" t="s">
        <v>115</v>
      </c>
      <c r="B505" s="32"/>
      <c r="C505" s="34"/>
      <c r="D505" s="34"/>
      <c r="E505" s="33"/>
      <c r="F505" s="36"/>
      <c r="G505" s="30"/>
      <c r="H505" s="35"/>
    </row>
    <row r="506" spans="1:8" s="59" customFormat="1" ht="15" x14ac:dyDescent="0.25">
      <c r="A506" s="74" t="s">
        <v>1409</v>
      </c>
      <c r="B506" s="62" t="s">
        <v>117</v>
      </c>
      <c r="C506" s="75" t="s">
        <v>22</v>
      </c>
      <c r="D506" s="75">
        <v>15</v>
      </c>
      <c r="E506" s="75" t="s">
        <v>1410</v>
      </c>
      <c r="F506" s="77">
        <v>0.08</v>
      </c>
      <c r="G506" s="68">
        <v>7.81</v>
      </c>
      <c r="H506" s="69">
        <f t="shared" ref="H506:H522" si="29">ROUND(IFERROR(G506*$H$6,"-"),4)</f>
        <v>0</v>
      </c>
    </row>
    <row r="507" spans="1:8" s="59" customFormat="1" ht="15" x14ac:dyDescent="0.25">
      <c r="A507" s="74" t="s">
        <v>1411</v>
      </c>
      <c r="B507" s="62" t="s">
        <v>119</v>
      </c>
      <c r="C507" s="75" t="s">
        <v>22</v>
      </c>
      <c r="D507" s="75">
        <v>20</v>
      </c>
      <c r="E507" s="76" t="s">
        <v>1412</v>
      </c>
      <c r="F507" s="77">
        <v>8.3799999999999999E-2</v>
      </c>
      <c r="G507" s="68">
        <v>7.81</v>
      </c>
      <c r="H507" s="69">
        <f t="shared" si="29"/>
        <v>0</v>
      </c>
    </row>
    <row r="508" spans="1:8" s="59" customFormat="1" ht="15" x14ac:dyDescent="0.25">
      <c r="A508" s="74" t="s">
        <v>1413</v>
      </c>
      <c r="B508" s="62" t="s">
        <v>122</v>
      </c>
      <c r="C508" s="75" t="s">
        <v>22</v>
      </c>
      <c r="D508" s="75">
        <v>25</v>
      </c>
      <c r="E508" s="76" t="s">
        <v>1414</v>
      </c>
      <c r="F508" s="77">
        <v>0.1193</v>
      </c>
      <c r="G508" s="68">
        <v>7.81</v>
      </c>
      <c r="H508" s="69">
        <f t="shared" si="29"/>
        <v>0</v>
      </c>
    </row>
    <row r="509" spans="1:8" s="59" customFormat="1" ht="15" x14ac:dyDescent="0.25">
      <c r="A509" s="74" t="s">
        <v>1415</v>
      </c>
      <c r="B509" s="62" t="s">
        <v>125</v>
      </c>
      <c r="C509" s="75" t="s">
        <v>22</v>
      </c>
      <c r="D509" s="75">
        <v>15</v>
      </c>
      <c r="E509" s="76" t="s">
        <v>1416</v>
      </c>
      <c r="F509" s="77">
        <v>0.155</v>
      </c>
      <c r="G509" s="68">
        <v>9.2899999999999991</v>
      </c>
      <c r="H509" s="69">
        <f t="shared" si="29"/>
        <v>0</v>
      </c>
    </row>
    <row r="510" spans="1:8" s="59" customFormat="1" ht="15" x14ac:dyDescent="0.25">
      <c r="A510" s="74" t="s">
        <v>1417</v>
      </c>
      <c r="B510" s="62" t="s">
        <v>128</v>
      </c>
      <c r="C510" s="75" t="s">
        <v>22</v>
      </c>
      <c r="D510" s="75">
        <v>25</v>
      </c>
      <c r="E510" s="76" t="s">
        <v>1418</v>
      </c>
      <c r="F510" s="77">
        <v>0.1905</v>
      </c>
      <c r="G510" s="68">
        <v>9.2899999999999991</v>
      </c>
      <c r="H510" s="69">
        <f t="shared" si="29"/>
        <v>0</v>
      </c>
    </row>
    <row r="511" spans="1:8" s="59" customFormat="1" ht="15" x14ac:dyDescent="0.25">
      <c r="A511" s="74" t="s">
        <v>1419</v>
      </c>
      <c r="B511" s="62" t="s">
        <v>131</v>
      </c>
      <c r="C511" s="75" t="s">
        <v>22</v>
      </c>
      <c r="D511" s="75">
        <v>15</v>
      </c>
      <c r="E511" s="75" t="s">
        <v>1420</v>
      </c>
      <c r="F511" s="77">
        <v>0.23</v>
      </c>
      <c r="G511" s="68">
        <v>11.09</v>
      </c>
      <c r="H511" s="69">
        <f t="shared" si="29"/>
        <v>0</v>
      </c>
    </row>
    <row r="512" spans="1:8" s="59" customFormat="1" ht="15" x14ac:dyDescent="0.25">
      <c r="A512" s="74" t="s">
        <v>1421</v>
      </c>
      <c r="B512" s="62" t="s">
        <v>134</v>
      </c>
      <c r="C512" s="75" t="s">
        <v>22</v>
      </c>
      <c r="D512" s="75">
        <v>20</v>
      </c>
      <c r="E512" s="76" t="s">
        <v>1422</v>
      </c>
      <c r="F512" s="77">
        <v>0.26150000000000001</v>
      </c>
      <c r="G512" s="68">
        <v>11.09</v>
      </c>
      <c r="H512" s="69">
        <f t="shared" si="29"/>
        <v>0</v>
      </c>
    </row>
    <row r="513" spans="1:8" s="59" customFormat="1" ht="15" x14ac:dyDescent="0.25">
      <c r="A513" s="74" t="s">
        <v>1423</v>
      </c>
      <c r="B513" s="62" t="s">
        <v>137</v>
      </c>
      <c r="C513" s="75" t="s">
        <v>22</v>
      </c>
      <c r="D513" s="75">
        <v>15</v>
      </c>
      <c r="E513" s="76" t="s">
        <v>1424</v>
      </c>
      <c r="F513" s="77">
        <v>0.29720000000000002</v>
      </c>
      <c r="G513" s="68">
        <v>13.08</v>
      </c>
      <c r="H513" s="69">
        <f t="shared" si="29"/>
        <v>0</v>
      </c>
    </row>
    <row r="514" spans="1:8" s="59" customFormat="1" ht="15" x14ac:dyDescent="0.25">
      <c r="A514" s="74" t="s">
        <v>1425</v>
      </c>
      <c r="B514" s="62" t="s">
        <v>140</v>
      </c>
      <c r="C514" s="75" t="s">
        <v>22</v>
      </c>
      <c r="D514" s="75">
        <v>15</v>
      </c>
      <c r="E514" s="76" t="s">
        <v>1426</v>
      </c>
      <c r="F514" s="77">
        <v>0.3327</v>
      </c>
      <c r="G514" s="68">
        <v>13.08</v>
      </c>
      <c r="H514" s="69">
        <f t="shared" si="29"/>
        <v>0</v>
      </c>
    </row>
    <row r="515" spans="1:8" s="59" customFormat="1" ht="15" x14ac:dyDescent="0.25">
      <c r="A515" s="74" t="s">
        <v>1427</v>
      </c>
      <c r="B515" s="62" t="s">
        <v>143</v>
      </c>
      <c r="C515" s="75">
        <v>25</v>
      </c>
      <c r="D515" s="75">
        <v>100</v>
      </c>
      <c r="E515" s="76" t="s">
        <v>1428</v>
      </c>
      <c r="F515" s="77">
        <v>0.36820000000000003</v>
      </c>
      <c r="G515" s="68">
        <v>14.58</v>
      </c>
      <c r="H515" s="69">
        <f t="shared" si="29"/>
        <v>0</v>
      </c>
    </row>
    <row r="516" spans="1:8" s="59" customFormat="1" ht="15" x14ac:dyDescent="0.25">
      <c r="A516" s="74" t="s">
        <v>1429</v>
      </c>
      <c r="B516" s="62" t="s">
        <v>146</v>
      </c>
      <c r="C516" s="75" t="s">
        <v>22</v>
      </c>
      <c r="D516" s="75">
        <v>15</v>
      </c>
      <c r="E516" s="76" t="s">
        <v>1430</v>
      </c>
      <c r="F516" s="77">
        <v>0.40389999999999998</v>
      </c>
      <c r="G516" s="68">
        <v>14.58</v>
      </c>
      <c r="H516" s="69">
        <f t="shared" si="29"/>
        <v>0</v>
      </c>
    </row>
    <row r="517" spans="1:8" s="59" customFormat="1" ht="15" x14ac:dyDescent="0.25">
      <c r="A517" s="74" t="s">
        <v>1431</v>
      </c>
      <c r="B517" s="62" t="s">
        <v>149</v>
      </c>
      <c r="C517" s="75">
        <v>25</v>
      </c>
      <c r="D517" s="75">
        <v>75</v>
      </c>
      <c r="E517" s="76" t="s">
        <v>1432</v>
      </c>
      <c r="F517" s="77">
        <v>0.47489999999999999</v>
      </c>
      <c r="G517" s="68">
        <v>26.2</v>
      </c>
      <c r="H517" s="69">
        <f t="shared" si="29"/>
        <v>0</v>
      </c>
    </row>
    <row r="518" spans="1:8" s="59" customFormat="1" ht="15" x14ac:dyDescent="0.25">
      <c r="A518" s="74" t="s">
        <v>1433</v>
      </c>
      <c r="B518" s="62" t="s">
        <v>151</v>
      </c>
      <c r="C518" s="75" t="s">
        <v>22</v>
      </c>
      <c r="D518" s="75">
        <v>15</v>
      </c>
      <c r="E518" s="76" t="s">
        <v>1434</v>
      </c>
      <c r="F518" s="77">
        <v>0.54610000000000003</v>
      </c>
      <c r="G518" s="68">
        <v>26.2</v>
      </c>
      <c r="H518" s="69">
        <f t="shared" si="29"/>
        <v>0</v>
      </c>
    </row>
    <row r="519" spans="1:8" s="59" customFormat="1" ht="15" x14ac:dyDescent="0.25">
      <c r="A519" s="74" t="s">
        <v>1435</v>
      </c>
      <c r="B519" s="62" t="s">
        <v>154</v>
      </c>
      <c r="C519" s="75" t="s">
        <v>22</v>
      </c>
      <c r="D519" s="75">
        <v>25</v>
      </c>
      <c r="E519" s="76" t="s">
        <v>1436</v>
      </c>
      <c r="F519" s="77">
        <v>0.61709999999999998</v>
      </c>
      <c r="G519" s="68">
        <v>31.44</v>
      </c>
      <c r="H519" s="69">
        <f t="shared" si="29"/>
        <v>0</v>
      </c>
    </row>
    <row r="520" spans="1:8" s="59" customFormat="1" ht="15" x14ac:dyDescent="0.25">
      <c r="A520" s="74" t="s">
        <v>1437</v>
      </c>
      <c r="B520" s="62" t="s">
        <v>157</v>
      </c>
      <c r="C520" s="75" t="s">
        <v>22</v>
      </c>
      <c r="D520" s="75">
        <v>15</v>
      </c>
      <c r="E520" s="76" t="s">
        <v>1438</v>
      </c>
      <c r="F520" s="77">
        <v>0.68830000000000002</v>
      </c>
      <c r="G520" s="68">
        <v>31.44</v>
      </c>
      <c r="H520" s="69">
        <f t="shared" si="29"/>
        <v>0</v>
      </c>
    </row>
    <row r="521" spans="1:8" s="59" customFormat="1" ht="15" x14ac:dyDescent="0.25">
      <c r="A521" s="74" t="s">
        <v>1439</v>
      </c>
      <c r="B521" s="62" t="s">
        <v>160</v>
      </c>
      <c r="C521" s="75">
        <v>25</v>
      </c>
      <c r="D521" s="75">
        <v>75</v>
      </c>
      <c r="E521" s="76" t="s">
        <v>1440</v>
      </c>
      <c r="F521" s="77">
        <v>0.75929999999999997</v>
      </c>
      <c r="G521" s="68">
        <v>37.33</v>
      </c>
      <c r="H521" s="69">
        <f t="shared" si="29"/>
        <v>0</v>
      </c>
    </row>
    <row r="522" spans="1:8" s="59" customFormat="1" ht="15" x14ac:dyDescent="0.25">
      <c r="A522" s="74" t="s">
        <v>1441</v>
      </c>
      <c r="B522" s="62" t="s">
        <v>163</v>
      </c>
      <c r="C522" s="75" t="s">
        <v>22</v>
      </c>
      <c r="D522" s="75">
        <v>15</v>
      </c>
      <c r="E522" s="76" t="s">
        <v>1442</v>
      </c>
      <c r="F522" s="77">
        <v>0.83050000000000002</v>
      </c>
      <c r="G522" s="68">
        <v>37.33</v>
      </c>
      <c r="H522" s="69">
        <f t="shared" si="29"/>
        <v>0</v>
      </c>
    </row>
    <row r="523" spans="1:8" ht="15" x14ac:dyDescent="0.25">
      <c r="A523" s="24" t="s">
        <v>165</v>
      </c>
      <c r="B523" s="32"/>
      <c r="C523" s="34"/>
      <c r="D523" s="34"/>
      <c r="E523" s="33"/>
      <c r="F523" s="36"/>
      <c r="G523" s="30"/>
      <c r="H523" s="35"/>
    </row>
    <row r="524" spans="1:8" s="59" customFormat="1" ht="15" x14ac:dyDescent="0.25">
      <c r="A524" s="74" t="s">
        <v>1443</v>
      </c>
      <c r="B524" s="62" t="s">
        <v>167</v>
      </c>
      <c r="C524" s="75" t="s">
        <v>22</v>
      </c>
      <c r="D524" s="75">
        <v>15</v>
      </c>
      <c r="E524" s="76" t="s">
        <v>1444</v>
      </c>
      <c r="F524" s="77">
        <v>8.4400000000000003E-2</v>
      </c>
      <c r="G524" s="68">
        <v>8.9499999999999993</v>
      </c>
      <c r="H524" s="69">
        <f t="shared" ref="H524:H540" si="30">ROUND(IFERROR(G524*$H$6,"-"),4)</f>
        <v>0</v>
      </c>
    </row>
    <row r="525" spans="1:8" s="59" customFormat="1" ht="15" x14ac:dyDescent="0.25">
      <c r="A525" s="74" t="s">
        <v>1445</v>
      </c>
      <c r="B525" s="62" t="s">
        <v>170</v>
      </c>
      <c r="C525" s="75" t="s">
        <v>22</v>
      </c>
      <c r="D525" s="75">
        <v>15</v>
      </c>
      <c r="E525" s="76" t="s">
        <v>1446</v>
      </c>
      <c r="F525" s="77">
        <v>0.10580000000000001</v>
      </c>
      <c r="G525" s="68">
        <v>9.65</v>
      </c>
      <c r="H525" s="69">
        <f t="shared" si="30"/>
        <v>0</v>
      </c>
    </row>
    <row r="526" spans="1:8" s="59" customFormat="1" ht="15" x14ac:dyDescent="0.25">
      <c r="A526" s="74" t="s">
        <v>1447</v>
      </c>
      <c r="B526" s="62" t="s">
        <v>173</v>
      </c>
      <c r="C526" s="75" t="s">
        <v>22</v>
      </c>
      <c r="D526" s="75">
        <v>20</v>
      </c>
      <c r="E526" s="76" t="s">
        <v>1448</v>
      </c>
      <c r="F526" s="77">
        <v>0.153</v>
      </c>
      <c r="G526" s="68">
        <v>9.65</v>
      </c>
      <c r="H526" s="69">
        <f t="shared" si="30"/>
        <v>0</v>
      </c>
    </row>
    <row r="527" spans="1:8" s="59" customFormat="1" ht="15" x14ac:dyDescent="0.25">
      <c r="A527" s="74" t="s">
        <v>1449</v>
      </c>
      <c r="B527" s="62" t="s">
        <v>176</v>
      </c>
      <c r="C527" s="75" t="s">
        <v>22</v>
      </c>
      <c r="D527" s="75">
        <v>15</v>
      </c>
      <c r="E527" s="76" t="s">
        <v>1450</v>
      </c>
      <c r="F527" s="77">
        <v>0.20039999999999999</v>
      </c>
      <c r="G527" s="68">
        <v>10.91</v>
      </c>
      <c r="H527" s="69">
        <f t="shared" si="30"/>
        <v>0</v>
      </c>
    </row>
    <row r="528" spans="1:8" s="59" customFormat="1" ht="15" x14ac:dyDescent="0.25">
      <c r="A528" s="74" t="s">
        <v>1451</v>
      </c>
      <c r="B528" s="62" t="s">
        <v>179</v>
      </c>
      <c r="C528" s="75" t="s">
        <v>22</v>
      </c>
      <c r="D528" s="75">
        <v>15</v>
      </c>
      <c r="E528" s="76" t="s">
        <v>1452</v>
      </c>
      <c r="F528" s="77">
        <v>0.24779999999999999</v>
      </c>
      <c r="G528" s="68">
        <v>10.91</v>
      </c>
      <c r="H528" s="69">
        <f t="shared" si="30"/>
        <v>0</v>
      </c>
    </row>
    <row r="529" spans="1:8" s="59" customFormat="1" ht="15" x14ac:dyDescent="0.25">
      <c r="A529" s="74" t="s">
        <v>1453</v>
      </c>
      <c r="B529" s="62" t="s">
        <v>182</v>
      </c>
      <c r="C529" s="75" t="s">
        <v>22</v>
      </c>
      <c r="D529" s="75">
        <v>15</v>
      </c>
      <c r="E529" s="76" t="s">
        <v>1454</v>
      </c>
      <c r="F529" s="77">
        <v>0.29499999999999998</v>
      </c>
      <c r="G529" s="68">
        <v>13.5</v>
      </c>
      <c r="H529" s="69">
        <f t="shared" si="30"/>
        <v>0</v>
      </c>
    </row>
    <row r="530" spans="1:8" s="59" customFormat="1" ht="15" x14ac:dyDescent="0.25">
      <c r="A530" s="74" t="s">
        <v>1455</v>
      </c>
      <c r="B530" s="62" t="s">
        <v>185</v>
      </c>
      <c r="C530" s="75" t="s">
        <v>22</v>
      </c>
      <c r="D530" s="75">
        <v>15</v>
      </c>
      <c r="E530" s="76" t="s">
        <v>1456</v>
      </c>
      <c r="F530" s="77">
        <v>0.34239999999999998</v>
      </c>
      <c r="G530" s="68">
        <v>13.5</v>
      </c>
      <c r="H530" s="69">
        <f t="shared" si="30"/>
        <v>0</v>
      </c>
    </row>
    <row r="531" spans="1:8" s="59" customFormat="1" ht="15" x14ac:dyDescent="0.25">
      <c r="A531" s="74" t="s">
        <v>1457</v>
      </c>
      <c r="B531" s="62" t="s">
        <v>188</v>
      </c>
      <c r="C531" s="75" t="s">
        <v>22</v>
      </c>
      <c r="D531" s="75">
        <v>20</v>
      </c>
      <c r="E531" s="76" t="s">
        <v>1458</v>
      </c>
      <c r="F531" s="77">
        <v>0.38979999999999998</v>
      </c>
      <c r="G531" s="68">
        <v>16.96</v>
      </c>
      <c r="H531" s="69">
        <f t="shared" si="30"/>
        <v>0</v>
      </c>
    </row>
    <row r="532" spans="1:8" s="59" customFormat="1" ht="15" x14ac:dyDescent="0.25">
      <c r="A532" s="74" t="s">
        <v>1459</v>
      </c>
      <c r="B532" s="62" t="s">
        <v>191</v>
      </c>
      <c r="C532" s="75" t="s">
        <v>22</v>
      </c>
      <c r="D532" s="75">
        <v>20</v>
      </c>
      <c r="E532" s="76" t="s">
        <v>1460</v>
      </c>
      <c r="F532" s="77">
        <v>0.437</v>
      </c>
      <c r="G532" s="68">
        <v>16.96</v>
      </c>
      <c r="H532" s="69">
        <f t="shared" si="30"/>
        <v>0</v>
      </c>
    </row>
    <row r="533" spans="1:8" s="59" customFormat="1" ht="15" x14ac:dyDescent="0.25">
      <c r="A533" s="74" t="s">
        <v>1461</v>
      </c>
      <c r="B533" s="62" t="s">
        <v>194</v>
      </c>
      <c r="C533" s="75">
        <v>25</v>
      </c>
      <c r="D533" s="75">
        <v>100</v>
      </c>
      <c r="E533" s="76" t="s">
        <v>1462</v>
      </c>
      <c r="F533" s="77">
        <v>0.4844</v>
      </c>
      <c r="G533" s="68">
        <v>19.239999999999998</v>
      </c>
      <c r="H533" s="69">
        <f t="shared" si="30"/>
        <v>0</v>
      </c>
    </row>
    <row r="534" spans="1:8" s="59" customFormat="1" ht="15" x14ac:dyDescent="0.25">
      <c r="A534" s="74" t="s">
        <v>1463</v>
      </c>
      <c r="B534" s="62" t="s">
        <v>197</v>
      </c>
      <c r="C534" s="75" t="s">
        <v>22</v>
      </c>
      <c r="D534" s="75">
        <v>15</v>
      </c>
      <c r="E534" s="76" t="s">
        <v>1464</v>
      </c>
      <c r="F534" s="77">
        <v>0.53180000000000005</v>
      </c>
      <c r="G534" s="68">
        <v>19.239999999999998</v>
      </c>
      <c r="H534" s="69">
        <f t="shared" si="30"/>
        <v>0</v>
      </c>
    </row>
    <row r="535" spans="1:8" s="59" customFormat="1" ht="15" x14ac:dyDescent="0.25">
      <c r="A535" s="74" t="s">
        <v>1465</v>
      </c>
      <c r="B535" s="62" t="s">
        <v>199</v>
      </c>
      <c r="C535" s="75">
        <v>25</v>
      </c>
      <c r="D535" s="75">
        <v>50</v>
      </c>
      <c r="E535" s="76" t="s">
        <v>1466</v>
      </c>
      <c r="F535" s="77">
        <v>0.62629999999999997</v>
      </c>
      <c r="G535" s="68">
        <v>32.07</v>
      </c>
      <c r="H535" s="69">
        <f t="shared" si="30"/>
        <v>0</v>
      </c>
    </row>
    <row r="536" spans="1:8" s="59" customFormat="1" ht="15" x14ac:dyDescent="0.25">
      <c r="A536" s="74" t="s">
        <v>1467</v>
      </c>
      <c r="B536" s="62" t="s">
        <v>202</v>
      </c>
      <c r="C536" s="75" t="s">
        <v>22</v>
      </c>
      <c r="D536" s="75">
        <v>10</v>
      </c>
      <c r="E536" s="76" t="s">
        <v>1468</v>
      </c>
      <c r="F536" s="77">
        <v>0.72089999999999999</v>
      </c>
      <c r="G536" s="68">
        <v>32.07</v>
      </c>
      <c r="H536" s="69">
        <f t="shared" si="30"/>
        <v>0</v>
      </c>
    </row>
    <row r="537" spans="1:8" s="59" customFormat="1" ht="15" x14ac:dyDescent="0.25">
      <c r="A537" s="74" t="s">
        <v>1469</v>
      </c>
      <c r="B537" s="62" t="s">
        <v>205</v>
      </c>
      <c r="C537" s="75" t="s">
        <v>22</v>
      </c>
      <c r="D537" s="75">
        <v>10</v>
      </c>
      <c r="E537" s="76" t="s">
        <v>1470</v>
      </c>
      <c r="F537" s="77">
        <v>0.8155</v>
      </c>
      <c r="G537" s="68">
        <v>37.270000000000003</v>
      </c>
      <c r="H537" s="69">
        <f t="shared" si="30"/>
        <v>0</v>
      </c>
    </row>
    <row r="538" spans="1:8" s="59" customFormat="1" ht="15" x14ac:dyDescent="0.25">
      <c r="A538" s="74" t="s">
        <v>1471</v>
      </c>
      <c r="B538" s="62" t="s">
        <v>208</v>
      </c>
      <c r="C538" s="75" t="s">
        <v>22</v>
      </c>
      <c r="D538" s="75">
        <v>10</v>
      </c>
      <c r="E538" s="76" t="s">
        <v>1472</v>
      </c>
      <c r="F538" s="77">
        <v>0.9103</v>
      </c>
      <c r="G538" s="68">
        <v>37.270000000000003</v>
      </c>
      <c r="H538" s="69">
        <f t="shared" si="30"/>
        <v>0</v>
      </c>
    </row>
    <row r="539" spans="1:8" s="59" customFormat="1" ht="15" x14ac:dyDescent="0.25">
      <c r="A539" s="74" t="s">
        <v>1473</v>
      </c>
      <c r="B539" s="62" t="s">
        <v>211</v>
      </c>
      <c r="C539" s="75">
        <v>25</v>
      </c>
      <c r="D539" s="75">
        <v>50</v>
      </c>
      <c r="E539" s="76" t="s">
        <v>1474</v>
      </c>
      <c r="F539" s="77">
        <v>1.0048999999999999</v>
      </c>
      <c r="G539" s="68">
        <v>41.47</v>
      </c>
      <c r="H539" s="69">
        <f t="shared" si="30"/>
        <v>0</v>
      </c>
    </row>
    <row r="540" spans="1:8" s="59" customFormat="1" ht="15" x14ac:dyDescent="0.25">
      <c r="A540" s="74" t="s">
        <v>1475</v>
      </c>
      <c r="B540" s="62" t="s">
        <v>214</v>
      </c>
      <c r="C540" s="75" t="s">
        <v>22</v>
      </c>
      <c r="D540" s="75">
        <v>15</v>
      </c>
      <c r="E540" s="76" t="s">
        <v>1476</v>
      </c>
      <c r="F540" s="77">
        <v>1.0993999999999999</v>
      </c>
      <c r="G540" s="68">
        <v>41.47</v>
      </c>
      <c r="H540" s="69">
        <f t="shared" si="30"/>
        <v>0</v>
      </c>
    </row>
    <row r="541" spans="1:8" ht="15" x14ac:dyDescent="0.25">
      <c r="A541" s="24" t="s">
        <v>216</v>
      </c>
      <c r="B541" s="32"/>
      <c r="C541" s="34"/>
      <c r="D541" s="34"/>
      <c r="E541" s="33"/>
      <c r="F541" s="36"/>
      <c r="G541" s="30"/>
      <c r="H541" s="35"/>
    </row>
    <row r="542" spans="1:8" s="59" customFormat="1" ht="15" x14ac:dyDescent="0.25">
      <c r="A542" s="74" t="s">
        <v>1477</v>
      </c>
      <c r="B542" s="62" t="s">
        <v>218</v>
      </c>
      <c r="C542" s="75" t="s">
        <v>22</v>
      </c>
      <c r="D542" s="75">
        <v>10</v>
      </c>
      <c r="E542" s="76" t="s">
        <v>1478</v>
      </c>
      <c r="F542" s="77">
        <v>0.14130000000000001</v>
      </c>
      <c r="G542" s="68">
        <v>13.08</v>
      </c>
      <c r="H542" s="69">
        <f t="shared" ref="H542:H557" si="31">ROUND(IFERROR(G542*$H$6,"-"),4)</f>
        <v>0</v>
      </c>
    </row>
    <row r="543" spans="1:8" s="59" customFormat="1" ht="15" x14ac:dyDescent="0.25">
      <c r="A543" s="74" t="s">
        <v>1479</v>
      </c>
      <c r="B543" s="62" t="s">
        <v>221</v>
      </c>
      <c r="C543" s="75" t="s">
        <v>22</v>
      </c>
      <c r="D543" s="75">
        <v>10</v>
      </c>
      <c r="E543" s="76" t="s">
        <v>1480</v>
      </c>
      <c r="F543" s="77">
        <v>0.16669999999999999</v>
      </c>
      <c r="G543" s="68">
        <v>14.25</v>
      </c>
      <c r="H543" s="69">
        <f t="shared" si="31"/>
        <v>0</v>
      </c>
    </row>
    <row r="544" spans="1:8" s="59" customFormat="1" ht="15" x14ac:dyDescent="0.25">
      <c r="A544" s="74" t="s">
        <v>1481</v>
      </c>
      <c r="B544" s="62" t="s">
        <v>224</v>
      </c>
      <c r="C544" s="75" t="s">
        <v>22</v>
      </c>
      <c r="D544" s="75">
        <v>10</v>
      </c>
      <c r="E544" s="76" t="s">
        <v>1482</v>
      </c>
      <c r="F544" s="77">
        <v>0.23680000000000001</v>
      </c>
      <c r="G544" s="68">
        <v>15.1</v>
      </c>
      <c r="H544" s="69">
        <f t="shared" si="31"/>
        <v>0</v>
      </c>
    </row>
    <row r="545" spans="1:8" s="59" customFormat="1" ht="15" x14ac:dyDescent="0.25">
      <c r="A545" s="74" t="s">
        <v>1483</v>
      </c>
      <c r="B545" s="62" t="s">
        <v>227</v>
      </c>
      <c r="C545" s="75" t="s">
        <v>22</v>
      </c>
      <c r="D545" s="75">
        <v>5</v>
      </c>
      <c r="E545" s="76" t="s">
        <v>1484</v>
      </c>
      <c r="F545" s="77">
        <v>0.30669999999999997</v>
      </c>
      <c r="G545" s="68">
        <v>15.1</v>
      </c>
      <c r="H545" s="69">
        <f t="shared" si="31"/>
        <v>0</v>
      </c>
    </row>
    <row r="546" spans="1:8" s="59" customFormat="1" ht="15" x14ac:dyDescent="0.25">
      <c r="A546" s="74" t="s">
        <v>1485</v>
      </c>
      <c r="B546" s="62" t="s">
        <v>230</v>
      </c>
      <c r="C546" s="75" t="s">
        <v>22</v>
      </c>
      <c r="D546" s="75">
        <v>5</v>
      </c>
      <c r="E546" s="76" t="s">
        <v>1486</v>
      </c>
      <c r="F546" s="77">
        <v>0.37680000000000002</v>
      </c>
      <c r="G546" s="68">
        <v>18.72</v>
      </c>
      <c r="H546" s="69">
        <f t="shared" si="31"/>
        <v>0</v>
      </c>
    </row>
    <row r="547" spans="1:8" s="59" customFormat="1" ht="15" x14ac:dyDescent="0.25">
      <c r="A547" s="74" t="s">
        <v>1487</v>
      </c>
      <c r="B547" s="62" t="s">
        <v>233</v>
      </c>
      <c r="C547" s="75" t="s">
        <v>22</v>
      </c>
      <c r="D547" s="75">
        <v>10</v>
      </c>
      <c r="E547" s="76" t="s">
        <v>1488</v>
      </c>
      <c r="F547" s="77">
        <v>0.44669999999999999</v>
      </c>
      <c r="G547" s="68">
        <v>18.72</v>
      </c>
      <c r="H547" s="69">
        <f t="shared" si="31"/>
        <v>0</v>
      </c>
    </row>
    <row r="548" spans="1:8" s="59" customFormat="1" ht="15" x14ac:dyDescent="0.25">
      <c r="A548" s="74" t="s">
        <v>1489</v>
      </c>
      <c r="B548" s="62" t="s">
        <v>236</v>
      </c>
      <c r="C548" s="75" t="s">
        <v>22</v>
      </c>
      <c r="D548" s="75">
        <v>5</v>
      </c>
      <c r="E548" s="76" t="s">
        <v>1490</v>
      </c>
      <c r="F548" s="77">
        <v>0.51680000000000004</v>
      </c>
      <c r="G548" s="68">
        <v>22.18</v>
      </c>
      <c r="H548" s="69">
        <f t="shared" si="31"/>
        <v>0</v>
      </c>
    </row>
    <row r="549" spans="1:8" s="59" customFormat="1" ht="15" x14ac:dyDescent="0.25">
      <c r="A549" s="74" t="s">
        <v>1491</v>
      </c>
      <c r="B549" s="62" t="s">
        <v>239</v>
      </c>
      <c r="C549" s="75" t="s">
        <v>22</v>
      </c>
      <c r="D549" s="75">
        <v>5</v>
      </c>
      <c r="E549" s="76" t="s">
        <v>1492</v>
      </c>
      <c r="F549" s="77">
        <v>0.5867</v>
      </c>
      <c r="G549" s="68">
        <v>22.18</v>
      </c>
      <c r="H549" s="69">
        <f t="shared" si="31"/>
        <v>0</v>
      </c>
    </row>
    <row r="550" spans="1:8" s="59" customFormat="1" ht="15" x14ac:dyDescent="0.25">
      <c r="A550" s="74" t="s">
        <v>1493</v>
      </c>
      <c r="B550" s="62" t="s">
        <v>242</v>
      </c>
      <c r="C550" s="75">
        <v>10</v>
      </c>
      <c r="D550" s="75">
        <v>80</v>
      </c>
      <c r="E550" s="76" t="s">
        <v>1494</v>
      </c>
      <c r="F550" s="77">
        <v>0.65680000000000005</v>
      </c>
      <c r="G550" s="68">
        <v>26.21</v>
      </c>
      <c r="H550" s="69">
        <f t="shared" si="31"/>
        <v>0</v>
      </c>
    </row>
    <row r="551" spans="1:8" s="59" customFormat="1" ht="15" x14ac:dyDescent="0.25">
      <c r="A551" s="74" t="s">
        <v>1495</v>
      </c>
      <c r="B551" s="62" t="s">
        <v>245</v>
      </c>
      <c r="C551" s="75" t="s">
        <v>22</v>
      </c>
      <c r="D551" s="75">
        <v>5</v>
      </c>
      <c r="E551" s="76" t="s">
        <v>1496</v>
      </c>
      <c r="F551" s="77">
        <v>0.72660000000000002</v>
      </c>
      <c r="G551" s="68">
        <v>26.21</v>
      </c>
      <c r="H551" s="69">
        <f t="shared" si="31"/>
        <v>0</v>
      </c>
    </row>
    <row r="552" spans="1:8" s="59" customFormat="1" ht="15" x14ac:dyDescent="0.25">
      <c r="A552" s="74" t="s">
        <v>1497</v>
      </c>
      <c r="B552" s="62" t="s">
        <v>248</v>
      </c>
      <c r="C552" s="75">
        <v>10</v>
      </c>
      <c r="D552" s="75">
        <v>40</v>
      </c>
      <c r="E552" s="76" t="s">
        <v>1498</v>
      </c>
      <c r="F552" s="77">
        <v>0.86660000000000004</v>
      </c>
      <c r="G552" s="68">
        <v>42.81</v>
      </c>
      <c r="H552" s="69">
        <f t="shared" si="31"/>
        <v>0</v>
      </c>
    </row>
    <row r="553" spans="1:8" s="59" customFormat="1" ht="15" x14ac:dyDescent="0.25">
      <c r="A553" s="74" t="s">
        <v>1499</v>
      </c>
      <c r="B553" s="62" t="s">
        <v>251</v>
      </c>
      <c r="C553" s="75" t="s">
        <v>22</v>
      </c>
      <c r="D553" s="75">
        <v>5</v>
      </c>
      <c r="E553" s="76" t="s">
        <v>1500</v>
      </c>
      <c r="F553" s="77">
        <v>1.0065999999999999</v>
      </c>
      <c r="G553" s="68">
        <v>42.81</v>
      </c>
      <c r="H553" s="69">
        <f t="shared" si="31"/>
        <v>0</v>
      </c>
    </row>
    <row r="554" spans="1:8" s="59" customFormat="1" ht="15" x14ac:dyDescent="0.25">
      <c r="A554" s="74" t="s">
        <v>1501</v>
      </c>
      <c r="B554" s="62" t="s">
        <v>254</v>
      </c>
      <c r="C554" s="75">
        <v>10</v>
      </c>
      <c r="D554" s="75">
        <v>40</v>
      </c>
      <c r="E554" s="76" t="s">
        <v>1502</v>
      </c>
      <c r="F554" s="77">
        <v>1.1466000000000001</v>
      </c>
      <c r="G554" s="68">
        <v>50.06</v>
      </c>
      <c r="H554" s="69">
        <f t="shared" si="31"/>
        <v>0</v>
      </c>
    </row>
    <row r="555" spans="1:8" s="59" customFormat="1" ht="15" x14ac:dyDescent="0.25">
      <c r="A555" s="74" t="s">
        <v>1503</v>
      </c>
      <c r="B555" s="62" t="s">
        <v>257</v>
      </c>
      <c r="C555" s="75" t="s">
        <v>22</v>
      </c>
      <c r="D555" s="75">
        <v>5</v>
      </c>
      <c r="E555" s="76" t="s">
        <v>1504</v>
      </c>
      <c r="F555" s="77">
        <v>1.2866</v>
      </c>
      <c r="G555" s="68">
        <v>50.06</v>
      </c>
      <c r="H555" s="69">
        <f t="shared" si="31"/>
        <v>0</v>
      </c>
    </row>
    <row r="556" spans="1:8" s="59" customFormat="1" ht="15" x14ac:dyDescent="0.25">
      <c r="A556" s="74" t="s">
        <v>1505</v>
      </c>
      <c r="B556" s="62" t="s">
        <v>260</v>
      </c>
      <c r="C556" s="75">
        <v>10</v>
      </c>
      <c r="D556" s="75">
        <v>40</v>
      </c>
      <c r="E556" s="76" t="s">
        <v>1506</v>
      </c>
      <c r="F556" s="77">
        <v>1.4266000000000001</v>
      </c>
      <c r="G556" s="68">
        <v>57.51</v>
      </c>
      <c r="H556" s="69">
        <f t="shared" si="31"/>
        <v>0</v>
      </c>
    </row>
    <row r="557" spans="1:8" s="59" customFormat="1" ht="15" x14ac:dyDescent="0.25">
      <c r="A557" s="74" t="s">
        <v>1507</v>
      </c>
      <c r="B557" s="62" t="s">
        <v>263</v>
      </c>
      <c r="C557" s="75" t="s">
        <v>22</v>
      </c>
      <c r="D557" s="75">
        <v>5</v>
      </c>
      <c r="E557" s="76" t="s">
        <v>1508</v>
      </c>
      <c r="F557" s="77">
        <v>1.5666</v>
      </c>
      <c r="G557" s="68">
        <v>57.51</v>
      </c>
      <c r="H557" s="69">
        <f t="shared" si="31"/>
        <v>0</v>
      </c>
    </row>
    <row r="558" spans="1:8" ht="15" x14ac:dyDescent="0.25">
      <c r="A558" s="24" t="s">
        <v>265</v>
      </c>
      <c r="B558" s="32"/>
      <c r="C558" s="34"/>
      <c r="D558" s="34"/>
      <c r="E558" s="33"/>
      <c r="F558" s="36"/>
      <c r="G558" s="30"/>
      <c r="H558" s="35"/>
    </row>
    <row r="559" spans="1:8" s="59" customFormat="1" ht="15" x14ac:dyDescent="0.25">
      <c r="A559" s="74" t="s">
        <v>1509</v>
      </c>
      <c r="B559" s="62" t="s">
        <v>267</v>
      </c>
      <c r="C559" s="75" t="s">
        <v>22</v>
      </c>
      <c r="D559" s="75">
        <v>5</v>
      </c>
      <c r="E559" s="76" t="s">
        <v>1510</v>
      </c>
      <c r="F559" s="77">
        <v>0.21079999999999999</v>
      </c>
      <c r="G559" s="68">
        <v>16.489999999999998</v>
      </c>
      <c r="H559" s="69">
        <f t="shared" ref="H559:H574" si="32">ROUND(IFERROR(G559*$H$6,"-"),4)</f>
        <v>0</v>
      </c>
    </row>
    <row r="560" spans="1:8" s="59" customFormat="1" ht="15" x14ac:dyDescent="0.25">
      <c r="A560" s="74" t="s">
        <v>1511</v>
      </c>
      <c r="B560" s="62" t="s">
        <v>270</v>
      </c>
      <c r="C560" s="75" t="s">
        <v>22</v>
      </c>
      <c r="D560" s="75">
        <v>5</v>
      </c>
      <c r="E560" s="76" t="s">
        <v>1512</v>
      </c>
      <c r="F560" s="77">
        <v>0.2681</v>
      </c>
      <c r="G560" s="68">
        <v>18.71</v>
      </c>
      <c r="H560" s="69">
        <f t="shared" si="32"/>
        <v>0</v>
      </c>
    </row>
    <row r="561" spans="1:8" s="59" customFormat="1" ht="15" x14ac:dyDescent="0.25">
      <c r="A561" s="74" t="s">
        <v>1513</v>
      </c>
      <c r="B561" s="62" t="s">
        <v>273</v>
      </c>
      <c r="C561" s="75">
        <v>5</v>
      </c>
      <c r="D561" s="75">
        <v>80</v>
      </c>
      <c r="E561" s="76" t="s">
        <v>1514</v>
      </c>
      <c r="F561" s="77">
        <v>0.3629</v>
      </c>
      <c r="G561" s="68">
        <v>19.87</v>
      </c>
      <c r="H561" s="69">
        <f t="shared" si="32"/>
        <v>0</v>
      </c>
    </row>
    <row r="562" spans="1:8" s="59" customFormat="1" ht="15" x14ac:dyDescent="0.25">
      <c r="A562" s="74" t="s">
        <v>1515</v>
      </c>
      <c r="B562" s="62" t="s">
        <v>276</v>
      </c>
      <c r="C562" s="75" t="s">
        <v>22</v>
      </c>
      <c r="D562" s="75">
        <v>5</v>
      </c>
      <c r="E562" s="76" t="s">
        <v>1516</v>
      </c>
      <c r="F562" s="77">
        <v>0.45789999999999997</v>
      </c>
      <c r="G562" s="68">
        <v>19.87</v>
      </c>
      <c r="H562" s="69">
        <f t="shared" si="32"/>
        <v>0</v>
      </c>
    </row>
    <row r="563" spans="1:8" s="59" customFormat="1" ht="15" x14ac:dyDescent="0.25">
      <c r="A563" s="74" t="s">
        <v>1517</v>
      </c>
      <c r="B563" s="62" t="s">
        <v>279</v>
      </c>
      <c r="C563" s="75">
        <v>5</v>
      </c>
      <c r="D563" s="75">
        <v>60</v>
      </c>
      <c r="E563" s="76" t="s">
        <v>1518</v>
      </c>
      <c r="F563" s="77">
        <v>0.55269999999999997</v>
      </c>
      <c r="G563" s="68">
        <v>23.52</v>
      </c>
      <c r="H563" s="69">
        <f t="shared" si="32"/>
        <v>0</v>
      </c>
    </row>
    <row r="564" spans="1:8" s="59" customFormat="1" ht="15" x14ac:dyDescent="0.25">
      <c r="A564" s="74" t="s">
        <v>1519</v>
      </c>
      <c r="B564" s="62" t="s">
        <v>282</v>
      </c>
      <c r="C564" s="75" t="s">
        <v>22</v>
      </c>
      <c r="D564" s="75">
        <v>5</v>
      </c>
      <c r="E564" s="76" t="s">
        <v>1520</v>
      </c>
      <c r="F564" s="77">
        <v>0.64770000000000005</v>
      </c>
      <c r="G564" s="68">
        <v>23.52</v>
      </c>
      <c r="H564" s="69">
        <f t="shared" si="32"/>
        <v>0</v>
      </c>
    </row>
    <row r="565" spans="1:8" s="59" customFormat="1" ht="15" x14ac:dyDescent="0.25">
      <c r="A565" s="74" t="s">
        <v>1521</v>
      </c>
      <c r="B565" s="62" t="s">
        <v>285</v>
      </c>
      <c r="C565" s="75">
        <v>5</v>
      </c>
      <c r="D565" s="75">
        <v>60</v>
      </c>
      <c r="E565" s="76" t="s">
        <v>1522</v>
      </c>
      <c r="F565" s="77">
        <v>0.74250000000000005</v>
      </c>
      <c r="G565" s="68">
        <v>28.08</v>
      </c>
      <c r="H565" s="69">
        <f t="shared" si="32"/>
        <v>0</v>
      </c>
    </row>
    <row r="566" spans="1:8" s="59" customFormat="1" ht="15" x14ac:dyDescent="0.25">
      <c r="A566" s="74" t="s">
        <v>1523</v>
      </c>
      <c r="B566" s="62" t="s">
        <v>288</v>
      </c>
      <c r="C566" s="75" t="s">
        <v>22</v>
      </c>
      <c r="D566" s="75">
        <v>5</v>
      </c>
      <c r="E566" s="75" t="s">
        <v>1524</v>
      </c>
      <c r="F566" s="77">
        <v>0.84</v>
      </c>
      <c r="G566" s="68">
        <v>28.08</v>
      </c>
      <c r="H566" s="69">
        <f t="shared" si="32"/>
        <v>0</v>
      </c>
    </row>
    <row r="567" spans="1:8" s="59" customFormat="1" ht="15" x14ac:dyDescent="0.25">
      <c r="A567" s="74" t="s">
        <v>1525</v>
      </c>
      <c r="B567" s="62" t="s">
        <v>291</v>
      </c>
      <c r="C567" s="75">
        <v>5</v>
      </c>
      <c r="D567" s="75">
        <v>60</v>
      </c>
      <c r="E567" s="76" t="s">
        <v>1526</v>
      </c>
      <c r="F567" s="77">
        <v>0.93230000000000002</v>
      </c>
      <c r="G567" s="68">
        <v>33.35</v>
      </c>
      <c r="H567" s="69">
        <f t="shared" si="32"/>
        <v>0</v>
      </c>
    </row>
    <row r="568" spans="1:8" s="59" customFormat="1" ht="15" x14ac:dyDescent="0.25">
      <c r="A568" s="74" t="s">
        <v>1527</v>
      </c>
      <c r="B568" s="62" t="s">
        <v>294</v>
      </c>
      <c r="C568" s="75" t="s">
        <v>22</v>
      </c>
      <c r="D568" s="75">
        <v>5</v>
      </c>
      <c r="E568" s="76" t="s">
        <v>1528</v>
      </c>
      <c r="F568" s="77">
        <v>1.0274000000000001</v>
      </c>
      <c r="G568" s="68">
        <v>33.35</v>
      </c>
      <c r="H568" s="69">
        <f t="shared" si="32"/>
        <v>0</v>
      </c>
    </row>
    <row r="569" spans="1:8" s="59" customFormat="1" ht="15" x14ac:dyDescent="0.25">
      <c r="A569" s="74" t="s">
        <v>1529</v>
      </c>
      <c r="B569" s="62" t="s">
        <v>297</v>
      </c>
      <c r="C569" s="75">
        <v>5</v>
      </c>
      <c r="D569" s="75">
        <v>30</v>
      </c>
      <c r="E569" s="76" t="s">
        <v>1530</v>
      </c>
      <c r="F569" s="77">
        <v>1.2172000000000001</v>
      </c>
      <c r="G569" s="68">
        <v>53.8</v>
      </c>
      <c r="H569" s="69">
        <f t="shared" si="32"/>
        <v>0</v>
      </c>
    </row>
    <row r="570" spans="1:8" s="59" customFormat="1" ht="15" x14ac:dyDescent="0.25">
      <c r="A570" s="74" t="s">
        <v>1531</v>
      </c>
      <c r="B570" s="62" t="s">
        <v>300</v>
      </c>
      <c r="C570" s="75" t="s">
        <v>22</v>
      </c>
      <c r="D570" s="75">
        <v>5</v>
      </c>
      <c r="E570" s="76" t="s">
        <v>1532</v>
      </c>
      <c r="F570" s="77">
        <v>1.407</v>
      </c>
      <c r="G570" s="68">
        <v>53.8</v>
      </c>
      <c r="H570" s="69">
        <f t="shared" si="32"/>
        <v>0</v>
      </c>
    </row>
    <row r="571" spans="1:8" s="59" customFormat="1" ht="15" x14ac:dyDescent="0.25">
      <c r="A571" s="74" t="s">
        <v>1533</v>
      </c>
      <c r="B571" s="62" t="s">
        <v>303</v>
      </c>
      <c r="C571" s="75">
        <v>5</v>
      </c>
      <c r="D571" s="75">
        <v>30</v>
      </c>
      <c r="E571" s="76" t="s">
        <v>1534</v>
      </c>
      <c r="F571" s="77">
        <v>1.5968</v>
      </c>
      <c r="G571" s="68">
        <v>64.489999999999995</v>
      </c>
      <c r="H571" s="69">
        <f t="shared" si="32"/>
        <v>0</v>
      </c>
    </row>
    <row r="572" spans="1:8" s="59" customFormat="1" ht="15" x14ac:dyDescent="0.25">
      <c r="A572" s="74" t="s">
        <v>1535</v>
      </c>
      <c r="B572" s="62" t="s">
        <v>306</v>
      </c>
      <c r="C572" s="75" t="s">
        <v>22</v>
      </c>
      <c r="D572" s="75">
        <v>5</v>
      </c>
      <c r="E572" s="76" t="s">
        <v>1536</v>
      </c>
      <c r="F572" s="77">
        <v>1.7866</v>
      </c>
      <c r="G572" s="68">
        <v>64.489999999999995</v>
      </c>
      <c r="H572" s="69">
        <f t="shared" si="32"/>
        <v>0</v>
      </c>
    </row>
    <row r="573" spans="1:8" s="59" customFormat="1" ht="15" x14ac:dyDescent="0.25">
      <c r="A573" s="74" t="s">
        <v>1537</v>
      </c>
      <c r="B573" s="62" t="s">
        <v>309</v>
      </c>
      <c r="C573" s="75">
        <v>5</v>
      </c>
      <c r="D573" s="75">
        <v>30</v>
      </c>
      <c r="E573" s="76" t="s">
        <v>1538</v>
      </c>
      <c r="F573" s="77">
        <v>1.9763999999999999</v>
      </c>
      <c r="G573" s="68">
        <v>73.12</v>
      </c>
      <c r="H573" s="69">
        <f t="shared" si="32"/>
        <v>0</v>
      </c>
    </row>
    <row r="574" spans="1:8" s="59" customFormat="1" ht="15" x14ac:dyDescent="0.25">
      <c r="A574" s="74" t="s">
        <v>1539</v>
      </c>
      <c r="B574" s="62" t="s">
        <v>312</v>
      </c>
      <c r="C574" s="75" t="s">
        <v>22</v>
      </c>
      <c r="D574" s="75">
        <v>4</v>
      </c>
      <c r="E574" s="75" t="s">
        <v>1540</v>
      </c>
      <c r="F574" s="77">
        <v>2.17</v>
      </c>
      <c r="G574" s="68">
        <v>73.12</v>
      </c>
      <c r="H574" s="69">
        <f t="shared" si="32"/>
        <v>0</v>
      </c>
    </row>
    <row r="575" spans="1:8" ht="15" x14ac:dyDescent="0.25">
      <c r="A575" s="24" t="s">
        <v>314</v>
      </c>
      <c r="B575" s="32"/>
      <c r="C575" s="34"/>
      <c r="D575" s="34"/>
      <c r="E575" s="34"/>
      <c r="F575" s="36"/>
      <c r="G575" s="30"/>
      <c r="H575" s="35"/>
    </row>
    <row r="576" spans="1:8" s="59" customFormat="1" ht="15" x14ac:dyDescent="0.25">
      <c r="A576" s="74" t="s">
        <v>1541</v>
      </c>
      <c r="B576" s="62" t="s">
        <v>316</v>
      </c>
      <c r="C576" s="75" t="s">
        <v>22</v>
      </c>
      <c r="D576" s="75">
        <v>5</v>
      </c>
      <c r="E576" s="76" t="s">
        <v>1542</v>
      </c>
      <c r="F576" s="77">
        <v>0.26700000000000002</v>
      </c>
      <c r="G576" s="68">
        <v>20.56</v>
      </c>
      <c r="H576" s="69">
        <f t="shared" ref="H576:H591" si="33">ROUND(IFERROR(G576*$H$6,"-"),4)</f>
        <v>0</v>
      </c>
    </row>
    <row r="577" spans="1:8" s="59" customFormat="1" ht="15" x14ac:dyDescent="0.25">
      <c r="A577" s="74" t="s">
        <v>1543</v>
      </c>
      <c r="B577" s="62" t="s">
        <v>319</v>
      </c>
      <c r="C577" s="75" t="s">
        <v>22</v>
      </c>
      <c r="D577" s="75">
        <v>5</v>
      </c>
      <c r="E577" s="76" t="s">
        <v>1544</v>
      </c>
      <c r="F577" s="77">
        <v>0.3256</v>
      </c>
      <c r="G577" s="68">
        <v>22.16</v>
      </c>
      <c r="H577" s="69">
        <f t="shared" si="33"/>
        <v>0</v>
      </c>
    </row>
    <row r="578" spans="1:8" s="59" customFormat="1" ht="15" x14ac:dyDescent="0.25">
      <c r="A578" s="74" t="s">
        <v>1545</v>
      </c>
      <c r="B578" s="62" t="s">
        <v>322</v>
      </c>
      <c r="C578" s="75">
        <v>5</v>
      </c>
      <c r="D578" s="75">
        <v>80</v>
      </c>
      <c r="E578" s="76" t="s">
        <v>1546</v>
      </c>
      <c r="F578" s="77">
        <v>0.43919999999999998</v>
      </c>
      <c r="G578" s="68">
        <v>24.69</v>
      </c>
      <c r="H578" s="69">
        <f t="shared" si="33"/>
        <v>0</v>
      </c>
    </row>
    <row r="579" spans="1:8" s="59" customFormat="1" ht="15" x14ac:dyDescent="0.25">
      <c r="A579" s="74" t="s">
        <v>1547</v>
      </c>
      <c r="B579" s="62" t="s">
        <v>325</v>
      </c>
      <c r="C579" s="75" t="s">
        <v>22</v>
      </c>
      <c r="D579" s="75">
        <v>5</v>
      </c>
      <c r="E579" s="76" t="s">
        <v>1548</v>
      </c>
      <c r="F579" s="77">
        <v>0.55249999999999999</v>
      </c>
      <c r="G579" s="68">
        <v>24.69</v>
      </c>
      <c r="H579" s="69">
        <f t="shared" si="33"/>
        <v>0</v>
      </c>
    </row>
    <row r="580" spans="1:8" s="59" customFormat="1" ht="15" x14ac:dyDescent="0.25">
      <c r="A580" s="74" t="s">
        <v>1549</v>
      </c>
      <c r="B580" s="62" t="s">
        <v>328</v>
      </c>
      <c r="C580" s="75">
        <v>5</v>
      </c>
      <c r="D580" s="75">
        <v>60</v>
      </c>
      <c r="E580" s="76" t="s">
        <v>1550</v>
      </c>
      <c r="F580" s="77">
        <v>0.66579999999999995</v>
      </c>
      <c r="G580" s="68">
        <v>27.8</v>
      </c>
      <c r="H580" s="69">
        <f t="shared" si="33"/>
        <v>0</v>
      </c>
    </row>
    <row r="581" spans="1:8" s="59" customFormat="1" ht="15" x14ac:dyDescent="0.25">
      <c r="A581" s="74" t="s">
        <v>1551</v>
      </c>
      <c r="B581" s="62" t="s">
        <v>331</v>
      </c>
      <c r="C581" s="75" t="s">
        <v>22</v>
      </c>
      <c r="D581" s="75">
        <v>5</v>
      </c>
      <c r="E581" s="76" t="s">
        <v>1552</v>
      </c>
      <c r="F581" s="77">
        <v>0.77929999999999999</v>
      </c>
      <c r="G581" s="68">
        <v>27.8</v>
      </c>
      <c r="H581" s="69">
        <f t="shared" si="33"/>
        <v>0</v>
      </c>
    </row>
    <row r="582" spans="1:8" s="59" customFormat="1" ht="15" x14ac:dyDescent="0.25">
      <c r="A582" s="74" t="s">
        <v>1553</v>
      </c>
      <c r="B582" s="62" t="s">
        <v>334</v>
      </c>
      <c r="C582" s="75">
        <v>5</v>
      </c>
      <c r="D582" s="75">
        <v>20</v>
      </c>
      <c r="E582" s="76" t="s">
        <v>1554</v>
      </c>
      <c r="F582" s="77">
        <v>0.89270000000000005</v>
      </c>
      <c r="G582" s="68">
        <v>33.82</v>
      </c>
      <c r="H582" s="69">
        <f t="shared" si="33"/>
        <v>0</v>
      </c>
    </row>
    <row r="583" spans="1:8" s="59" customFormat="1" ht="15" x14ac:dyDescent="0.25">
      <c r="A583" s="74" t="s">
        <v>1555</v>
      </c>
      <c r="B583" s="62" t="s">
        <v>337</v>
      </c>
      <c r="C583" s="75" t="s">
        <v>22</v>
      </c>
      <c r="D583" s="75">
        <v>5</v>
      </c>
      <c r="E583" s="75" t="s">
        <v>1556</v>
      </c>
      <c r="F583" s="77">
        <v>1.01</v>
      </c>
      <c r="G583" s="68">
        <v>33.82</v>
      </c>
      <c r="H583" s="69">
        <f t="shared" si="33"/>
        <v>0</v>
      </c>
    </row>
    <row r="584" spans="1:8" s="59" customFormat="1" ht="15" x14ac:dyDescent="0.25">
      <c r="A584" s="74" t="s">
        <v>1557</v>
      </c>
      <c r="B584" s="62" t="s">
        <v>340</v>
      </c>
      <c r="C584" s="75">
        <v>5</v>
      </c>
      <c r="D584" s="75">
        <v>20</v>
      </c>
      <c r="E584" s="76" t="s">
        <v>1558</v>
      </c>
      <c r="F584" s="77">
        <v>1.1194999999999999</v>
      </c>
      <c r="G584" s="68">
        <v>38.869999999999997</v>
      </c>
      <c r="H584" s="69">
        <f t="shared" si="33"/>
        <v>0</v>
      </c>
    </row>
    <row r="585" spans="1:8" s="59" customFormat="1" ht="15" x14ac:dyDescent="0.25">
      <c r="A585" s="74" t="s">
        <v>1559</v>
      </c>
      <c r="B585" s="62" t="s">
        <v>343</v>
      </c>
      <c r="C585" s="75" t="s">
        <v>22</v>
      </c>
      <c r="D585" s="75">
        <v>5</v>
      </c>
      <c r="E585" s="76" t="s">
        <v>1560</v>
      </c>
      <c r="F585" s="77">
        <v>1.2327999999999999</v>
      </c>
      <c r="G585" s="68">
        <v>38.869999999999997</v>
      </c>
      <c r="H585" s="69">
        <f t="shared" si="33"/>
        <v>0</v>
      </c>
    </row>
    <row r="586" spans="1:8" s="59" customFormat="1" ht="15" x14ac:dyDescent="0.25">
      <c r="A586" s="74" t="s">
        <v>1561</v>
      </c>
      <c r="B586" s="62" t="s">
        <v>346</v>
      </c>
      <c r="C586" s="75">
        <v>5</v>
      </c>
      <c r="D586" s="75">
        <v>20</v>
      </c>
      <c r="E586" s="76" t="s">
        <v>1562</v>
      </c>
      <c r="F586" s="77">
        <v>1.4597</v>
      </c>
      <c r="G586" s="68">
        <v>61.74</v>
      </c>
      <c r="H586" s="69">
        <f t="shared" si="33"/>
        <v>0</v>
      </c>
    </row>
    <row r="587" spans="1:8" s="59" customFormat="1" ht="15" x14ac:dyDescent="0.25">
      <c r="A587" s="74" t="s">
        <v>1563</v>
      </c>
      <c r="B587" s="62" t="s">
        <v>349</v>
      </c>
      <c r="C587" s="75" t="s">
        <v>22</v>
      </c>
      <c r="D587" s="75">
        <v>5</v>
      </c>
      <c r="E587" s="76" t="s">
        <v>1564</v>
      </c>
      <c r="F587" s="77">
        <v>1.6862999999999999</v>
      </c>
      <c r="G587" s="68">
        <v>61.74</v>
      </c>
      <c r="H587" s="69">
        <f t="shared" si="33"/>
        <v>0</v>
      </c>
    </row>
    <row r="588" spans="1:8" s="59" customFormat="1" ht="15" x14ac:dyDescent="0.25">
      <c r="A588" s="74" t="s">
        <v>1565</v>
      </c>
      <c r="B588" s="62" t="s">
        <v>352</v>
      </c>
      <c r="C588" s="75">
        <v>5</v>
      </c>
      <c r="D588" s="75">
        <v>20</v>
      </c>
      <c r="E588" s="76" t="s">
        <v>1566</v>
      </c>
      <c r="F588" s="77">
        <v>1.9132</v>
      </c>
      <c r="G588" s="68">
        <v>72.19</v>
      </c>
      <c r="H588" s="69">
        <f t="shared" si="33"/>
        <v>0</v>
      </c>
    </row>
    <row r="589" spans="1:8" s="59" customFormat="1" ht="15" x14ac:dyDescent="0.25">
      <c r="A589" s="74" t="s">
        <v>1567</v>
      </c>
      <c r="B589" s="62" t="s">
        <v>355</v>
      </c>
      <c r="C589" s="75" t="s">
        <v>22</v>
      </c>
      <c r="D589" s="75">
        <v>4</v>
      </c>
      <c r="E589" s="76" t="s">
        <v>356</v>
      </c>
      <c r="F589" s="77">
        <v>2.14</v>
      </c>
      <c r="G589" s="68">
        <v>72.19</v>
      </c>
      <c r="H589" s="69">
        <f t="shared" si="33"/>
        <v>0</v>
      </c>
    </row>
    <row r="590" spans="1:8" s="59" customFormat="1" ht="15" x14ac:dyDescent="0.25">
      <c r="A590" s="74" t="s">
        <v>1568</v>
      </c>
      <c r="B590" s="62" t="s">
        <v>358</v>
      </c>
      <c r="C590" s="75">
        <v>5</v>
      </c>
      <c r="D590" s="75">
        <v>20</v>
      </c>
      <c r="E590" s="76" t="s">
        <v>1569</v>
      </c>
      <c r="F590" s="77">
        <v>2.3666999999999998</v>
      </c>
      <c r="G590" s="68">
        <v>83.17</v>
      </c>
      <c r="H590" s="69">
        <f t="shared" si="33"/>
        <v>0</v>
      </c>
    </row>
    <row r="591" spans="1:8" s="59" customFormat="1" ht="15" x14ac:dyDescent="0.25">
      <c r="A591" s="74" t="s">
        <v>1570</v>
      </c>
      <c r="B591" s="62" t="s">
        <v>361</v>
      </c>
      <c r="C591" s="75" t="s">
        <v>22</v>
      </c>
      <c r="D591" s="75">
        <v>4</v>
      </c>
      <c r="E591" s="76" t="s">
        <v>1571</v>
      </c>
      <c r="F591" s="77">
        <v>2.5935000000000001</v>
      </c>
      <c r="G591" s="68">
        <v>83.17</v>
      </c>
      <c r="H591" s="69">
        <f t="shared" si="33"/>
        <v>0</v>
      </c>
    </row>
    <row r="592" spans="1:8" ht="15" x14ac:dyDescent="0.25">
      <c r="A592" s="24" t="s">
        <v>363</v>
      </c>
      <c r="B592" s="32"/>
      <c r="C592" s="34"/>
      <c r="D592" s="34"/>
      <c r="E592" s="33"/>
      <c r="F592" s="36"/>
      <c r="G592" s="30"/>
      <c r="H592" s="35"/>
    </row>
    <row r="593" spans="1:8" s="59" customFormat="1" ht="15" x14ac:dyDescent="0.25">
      <c r="A593" s="74" t="s">
        <v>1572</v>
      </c>
      <c r="B593" s="62" t="s">
        <v>365</v>
      </c>
      <c r="C593" s="75" t="s">
        <v>22</v>
      </c>
      <c r="D593" s="75">
        <v>5</v>
      </c>
      <c r="E593" s="76" t="s">
        <v>1573</v>
      </c>
      <c r="F593" s="77">
        <v>0.46429999999999999</v>
      </c>
      <c r="G593" s="68">
        <v>27.96</v>
      </c>
      <c r="H593" s="69">
        <f t="shared" ref="H593:H607" si="34">ROUND(IFERROR(G593*$H$6,"-"),4)</f>
        <v>0</v>
      </c>
    </row>
    <row r="594" spans="1:8" s="59" customFormat="1" ht="15" x14ac:dyDescent="0.25">
      <c r="A594" s="74" t="s">
        <v>1574</v>
      </c>
      <c r="B594" s="62" t="s">
        <v>368</v>
      </c>
      <c r="C594" s="75">
        <v>5</v>
      </c>
      <c r="D594" s="75">
        <v>40</v>
      </c>
      <c r="E594" s="76" t="s">
        <v>1575</v>
      </c>
      <c r="F594" s="77">
        <v>0.61419999999999997</v>
      </c>
      <c r="G594" s="68">
        <v>32.07</v>
      </c>
      <c r="H594" s="69">
        <f t="shared" si="34"/>
        <v>0</v>
      </c>
    </row>
    <row r="595" spans="1:8" s="59" customFormat="1" ht="15" x14ac:dyDescent="0.25">
      <c r="A595" s="74" t="s">
        <v>1576</v>
      </c>
      <c r="B595" s="62" t="s">
        <v>371</v>
      </c>
      <c r="C595" s="75" t="s">
        <v>22</v>
      </c>
      <c r="D595" s="75">
        <v>5</v>
      </c>
      <c r="E595" s="76" t="s">
        <v>1577</v>
      </c>
      <c r="F595" s="77">
        <v>0.76649999999999996</v>
      </c>
      <c r="G595" s="68">
        <v>32.07</v>
      </c>
      <c r="H595" s="69">
        <f t="shared" si="34"/>
        <v>0</v>
      </c>
    </row>
    <row r="596" spans="1:8" s="59" customFormat="1" ht="15" x14ac:dyDescent="0.25">
      <c r="A596" s="74" t="s">
        <v>1578</v>
      </c>
      <c r="B596" s="62" t="s">
        <v>374</v>
      </c>
      <c r="C596" s="75">
        <v>5</v>
      </c>
      <c r="D596" s="75">
        <v>30</v>
      </c>
      <c r="E596" s="76" t="s">
        <v>1579</v>
      </c>
      <c r="F596" s="77">
        <v>0.91890000000000005</v>
      </c>
      <c r="G596" s="68">
        <v>38.78</v>
      </c>
      <c r="H596" s="69">
        <f t="shared" si="34"/>
        <v>0</v>
      </c>
    </row>
    <row r="597" spans="1:8" s="59" customFormat="1" ht="15" x14ac:dyDescent="0.25">
      <c r="A597" s="74" t="s">
        <v>1580</v>
      </c>
      <c r="B597" s="62" t="s">
        <v>377</v>
      </c>
      <c r="C597" s="75" t="s">
        <v>22</v>
      </c>
      <c r="D597" s="75">
        <v>4</v>
      </c>
      <c r="E597" s="76" t="s">
        <v>1581</v>
      </c>
      <c r="F597" s="77">
        <v>1.0711999999999999</v>
      </c>
      <c r="G597" s="68">
        <v>38.78</v>
      </c>
      <c r="H597" s="69">
        <f t="shared" si="34"/>
        <v>0</v>
      </c>
    </row>
    <row r="598" spans="1:8" s="59" customFormat="1" ht="15" x14ac:dyDescent="0.25">
      <c r="A598" s="74" t="s">
        <v>1582</v>
      </c>
      <c r="B598" s="62" t="s">
        <v>380</v>
      </c>
      <c r="C598" s="75">
        <v>5</v>
      </c>
      <c r="D598" s="75">
        <v>20</v>
      </c>
      <c r="E598" s="76" t="s">
        <v>1583</v>
      </c>
      <c r="F598" s="77">
        <v>1.2233000000000001</v>
      </c>
      <c r="G598" s="68">
        <v>44.69</v>
      </c>
      <c r="H598" s="69">
        <f t="shared" si="34"/>
        <v>0</v>
      </c>
    </row>
    <row r="599" spans="1:8" s="59" customFormat="1" ht="15" x14ac:dyDescent="0.25">
      <c r="A599" s="74" t="s">
        <v>1584</v>
      </c>
      <c r="B599" s="62" t="s">
        <v>383</v>
      </c>
      <c r="C599" s="75" t="s">
        <v>22</v>
      </c>
      <c r="D599" s="75">
        <v>3</v>
      </c>
      <c r="E599" s="76" t="s">
        <v>1585</v>
      </c>
      <c r="F599" s="77">
        <v>1.3756999999999999</v>
      </c>
      <c r="G599" s="68">
        <v>44.69</v>
      </c>
      <c r="H599" s="69">
        <f t="shared" si="34"/>
        <v>0</v>
      </c>
    </row>
    <row r="600" spans="1:8" s="59" customFormat="1" ht="15" x14ac:dyDescent="0.25">
      <c r="A600" s="74" t="s">
        <v>1586</v>
      </c>
      <c r="B600" s="62" t="s">
        <v>386</v>
      </c>
      <c r="C600" s="75">
        <v>5</v>
      </c>
      <c r="D600" s="75">
        <v>20</v>
      </c>
      <c r="E600" s="76" t="s">
        <v>1587</v>
      </c>
      <c r="F600" s="77">
        <v>1.528</v>
      </c>
      <c r="G600" s="68">
        <v>52.34</v>
      </c>
      <c r="H600" s="69">
        <f t="shared" si="34"/>
        <v>0</v>
      </c>
    </row>
    <row r="601" spans="1:8" s="59" customFormat="1" ht="15" x14ac:dyDescent="0.25">
      <c r="A601" s="74" t="s">
        <v>1588</v>
      </c>
      <c r="B601" s="62" t="s">
        <v>389</v>
      </c>
      <c r="C601" s="75" t="s">
        <v>22</v>
      </c>
      <c r="D601" s="75">
        <v>3</v>
      </c>
      <c r="E601" s="76" t="s">
        <v>1589</v>
      </c>
      <c r="F601" s="77">
        <v>1.6803999999999999</v>
      </c>
      <c r="G601" s="68">
        <v>52.34</v>
      </c>
      <c r="H601" s="69">
        <f t="shared" si="34"/>
        <v>0</v>
      </c>
    </row>
    <row r="602" spans="1:8" s="59" customFormat="1" ht="15" x14ac:dyDescent="0.25">
      <c r="A602" s="74" t="s">
        <v>1590</v>
      </c>
      <c r="B602" s="62" t="s">
        <v>392</v>
      </c>
      <c r="C602" s="75">
        <v>5</v>
      </c>
      <c r="D602" s="75">
        <v>20</v>
      </c>
      <c r="E602" s="76" t="s">
        <v>1591</v>
      </c>
      <c r="F602" s="77">
        <v>1.9850000000000001</v>
      </c>
      <c r="G602" s="68">
        <v>87.71</v>
      </c>
      <c r="H602" s="69">
        <f t="shared" si="34"/>
        <v>0</v>
      </c>
    </row>
    <row r="603" spans="1:8" s="59" customFormat="1" ht="15" x14ac:dyDescent="0.25">
      <c r="A603" s="74" t="s">
        <v>1592</v>
      </c>
      <c r="B603" s="62" t="s">
        <v>395</v>
      </c>
      <c r="C603" s="75">
        <v>5</v>
      </c>
      <c r="D603" s="75">
        <v>20</v>
      </c>
      <c r="E603" s="76" t="s">
        <v>1593</v>
      </c>
      <c r="F603" s="77">
        <v>2.2896999999999998</v>
      </c>
      <c r="G603" s="68">
        <v>87.71</v>
      </c>
      <c r="H603" s="69">
        <f t="shared" si="34"/>
        <v>0</v>
      </c>
    </row>
    <row r="604" spans="1:8" s="59" customFormat="1" ht="15" x14ac:dyDescent="0.25">
      <c r="A604" s="74" t="s">
        <v>1594</v>
      </c>
      <c r="B604" s="62" t="s">
        <v>398</v>
      </c>
      <c r="C604" s="75">
        <v>5</v>
      </c>
      <c r="D604" s="75">
        <v>20</v>
      </c>
      <c r="E604" s="76" t="s">
        <v>1595</v>
      </c>
      <c r="F604" s="77">
        <v>2.5941999999999998</v>
      </c>
      <c r="G604" s="68">
        <v>103.16</v>
      </c>
      <c r="H604" s="69">
        <f t="shared" si="34"/>
        <v>0</v>
      </c>
    </row>
    <row r="605" spans="1:8" s="59" customFormat="1" ht="15" x14ac:dyDescent="0.25">
      <c r="A605" s="74" t="s">
        <v>1711</v>
      </c>
      <c r="B605" s="62" t="s">
        <v>1712</v>
      </c>
      <c r="C605" s="75">
        <v>5</v>
      </c>
      <c r="D605" s="75">
        <v>20</v>
      </c>
      <c r="E605" s="76" t="s">
        <v>1785</v>
      </c>
      <c r="F605" s="77">
        <v>2.8988999999999998</v>
      </c>
      <c r="G605" s="68">
        <v>115.37</v>
      </c>
      <c r="H605" s="69">
        <f t="shared" si="34"/>
        <v>0</v>
      </c>
    </row>
    <row r="606" spans="1:8" s="59" customFormat="1" ht="15" x14ac:dyDescent="0.25">
      <c r="A606" s="74" t="s">
        <v>1596</v>
      </c>
      <c r="B606" s="62" t="s">
        <v>404</v>
      </c>
      <c r="C606" s="75">
        <v>5</v>
      </c>
      <c r="D606" s="75">
        <v>10</v>
      </c>
      <c r="E606" s="76" t="s">
        <v>1597</v>
      </c>
      <c r="F606" s="77">
        <v>3.2035</v>
      </c>
      <c r="G606" s="68">
        <v>118.69</v>
      </c>
      <c r="H606" s="69">
        <f t="shared" si="34"/>
        <v>0</v>
      </c>
    </row>
    <row r="607" spans="1:8" s="59" customFormat="1" ht="15" x14ac:dyDescent="0.25">
      <c r="A607" s="74" t="s">
        <v>1598</v>
      </c>
      <c r="B607" s="62" t="s">
        <v>407</v>
      </c>
      <c r="C607" s="75" t="s">
        <v>22</v>
      </c>
      <c r="D607" s="75">
        <v>3</v>
      </c>
      <c r="E607" s="75" t="s">
        <v>1599</v>
      </c>
      <c r="F607" s="77">
        <v>3.51</v>
      </c>
      <c r="G607" s="68">
        <v>118.69</v>
      </c>
      <c r="H607" s="69">
        <f t="shared" si="34"/>
        <v>0</v>
      </c>
    </row>
    <row r="608" spans="1:8" ht="15" x14ac:dyDescent="0.25">
      <c r="A608" s="24" t="s">
        <v>409</v>
      </c>
      <c r="B608" s="32"/>
      <c r="C608" s="34"/>
      <c r="D608" s="34"/>
      <c r="E608" s="34"/>
      <c r="F608" s="36"/>
      <c r="G608" s="30"/>
      <c r="H608" s="35"/>
    </row>
    <row r="609" spans="1:8" s="59" customFormat="1" ht="15" x14ac:dyDescent="0.25">
      <c r="A609" s="74" t="s">
        <v>1662</v>
      </c>
      <c r="B609" s="62" t="s">
        <v>1731</v>
      </c>
      <c r="C609" s="75" t="s">
        <v>22</v>
      </c>
      <c r="D609" s="75">
        <v>25</v>
      </c>
      <c r="E609" s="76" t="s">
        <v>1780</v>
      </c>
      <c r="F609" s="77">
        <v>1.2081</v>
      </c>
      <c r="G609" s="68">
        <v>93.51</v>
      </c>
      <c r="H609" s="69">
        <f t="shared" ref="H609:H613" si="35">ROUND(IFERROR(G609*$H$6,"-"),4)</f>
        <v>0</v>
      </c>
    </row>
    <row r="610" spans="1:8" s="59" customFormat="1" ht="15" x14ac:dyDescent="0.25">
      <c r="A610" s="74" t="s">
        <v>1740</v>
      </c>
      <c r="B610" s="62" t="s">
        <v>1741</v>
      </c>
      <c r="C610" s="75" t="s">
        <v>22</v>
      </c>
      <c r="D610" s="75">
        <v>25</v>
      </c>
      <c r="E610" s="76" t="s">
        <v>1781</v>
      </c>
      <c r="F610" s="77">
        <v>1.9334</v>
      </c>
      <c r="G610" s="68">
        <v>96.38</v>
      </c>
      <c r="H610" s="69">
        <f t="shared" si="35"/>
        <v>0</v>
      </c>
    </row>
    <row r="611" spans="1:8" s="59" customFormat="1" ht="15" x14ac:dyDescent="0.25">
      <c r="A611" s="74" t="s">
        <v>1745</v>
      </c>
      <c r="B611" s="62" t="s">
        <v>1746</v>
      </c>
      <c r="C611" s="75" t="s">
        <v>22</v>
      </c>
      <c r="D611" s="75">
        <v>25</v>
      </c>
      <c r="E611" s="76" t="s">
        <v>1782</v>
      </c>
      <c r="F611" s="77">
        <v>2.899</v>
      </c>
      <c r="G611" s="68">
        <v>118.22</v>
      </c>
      <c r="H611" s="69">
        <f t="shared" si="35"/>
        <v>0</v>
      </c>
    </row>
    <row r="612" spans="1:8" s="59" customFormat="1" ht="15" x14ac:dyDescent="0.25">
      <c r="A612" s="74" t="s">
        <v>1721</v>
      </c>
      <c r="B612" s="62" t="s">
        <v>1723</v>
      </c>
      <c r="C612" s="75" t="s">
        <v>22</v>
      </c>
      <c r="D612" s="75">
        <v>16</v>
      </c>
      <c r="E612" s="76" t="s">
        <v>1783</v>
      </c>
      <c r="F612" s="77">
        <v>3.8647</v>
      </c>
      <c r="G612" s="68">
        <v>148.5</v>
      </c>
      <c r="H612" s="69">
        <f t="shared" si="35"/>
        <v>0</v>
      </c>
    </row>
    <row r="613" spans="1:8" s="59" customFormat="1" ht="15" x14ac:dyDescent="0.25">
      <c r="A613" s="74" t="s">
        <v>1722</v>
      </c>
      <c r="B613" s="62" t="s">
        <v>1724</v>
      </c>
      <c r="C613" s="75" t="s">
        <v>22</v>
      </c>
      <c r="D613" s="75">
        <v>16</v>
      </c>
      <c r="E613" s="76" t="s">
        <v>1784</v>
      </c>
      <c r="F613" s="77">
        <v>4.8324999999999996</v>
      </c>
      <c r="G613" s="68">
        <v>259.69</v>
      </c>
      <c r="H613" s="69">
        <f t="shared" si="35"/>
        <v>0</v>
      </c>
    </row>
    <row r="614" spans="1:8" ht="15" x14ac:dyDescent="0.25">
      <c r="A614" s="24" t="s">
        <v>451</v>
      </c>
      <c r="B614" s="32"/>
      <c r="C614" s="34"/>
      <c r="D614" s="34"/>
      <c r="E614" s="34"/>
      <c r="F614" s="36"/>
      <c r="G614" s="30"/>
      <c r="H614" s="35"/>
    </row>
    <row r="615" spans="1:8" s="59" customFormat="1" ht="15" x14ac:dyDescent="0.25">
      <c r="A615" s="74" t="s">
        <v>1747</v>
      </c>
      <c r="B615" s="62" t="s">
        <v>1752</v>
      </c>
      <c r="C615" s="75" t="s">
        <v>22</v>
      </c>
      <c r="D615" s="75">
        <v>25</v>
      </c>
      <c r="E615" s="76" t="s">
        <v>1772</v>
      </c>
      <c r="F615" s="77">
        <v>0.998</v>
      </c>
      <c r="G615" s="68">
        <v>87.41</v>
      </c>
      <c r="H615" s="69">
        <f t="shared" ref="H615:H622" si="36">ROUND(IFERROR(G615*$H$6,"-"),4)</f>
        <v>0</v>
      </c>
    </row>
    <row r="616" spans="1:8" s="59" customFormat="1" ht="15" x14ac:dyDescent="0.25">
      <c r="A616" s="74" t="s">
        <v>1748</v>
      </c>
      <c r="B616" s="62" t="s">
        <v>1753</v>
      </c>
      <c r="C616" s="75">
        <v>5</v>
      </c>
      <c r="D616" s="75">
        <v>5</v>
      </c>
      <c r="E616" s="76" t="s">
        <v>1773</v>
      </c>
      <c r="F616" s="77">
        <v>1.8959999999999999</v>
      </c>
      <c r="G616" s="68">
        <v>107.53</v>
      </c>
      <c r="H616" s="69">
        <f t="shared" si="36"/>
        <v>0</v>
      </c>
    </row>
    <row r="617" spans="1:8" s="59" customFormat="1" ht="15" x14ac:dyDescent="0.25">
      <c r="A617" s="74" t="s">
        <v>1749</v>
      </c>
      <c r="B617" s="62" t="s">
        <v>1754</v>
      </c>
      <c r="C617" s="75" t="s">
        <v>22</v>
      </c>
      <c r="D617" s="75">
        <v>25</v>
      </c>
      <c r="E617" s="76" t="s">
        <v>1774</v>
      </c>
      <c r="F617" s="77">
        <v>2.5287000000000002</v>
      </c>
      <c r="G617" s="68">
        <v>167.7</v>
      </c>
      <c r="H617" s="69">
        <f t="shared" si="36"/>
        <v>0</v>
      </c>
    </row>
    <row r="618" spans="1:8" s="59" customFormat="1" ht="15" x14ac:dyDescent="0.25">
      <c r="A618" s="74" t="s">
        <v>1750</v>
      </c>
      <c r="B618" s="62" t="s">
        <v>1755</v>
      </c>
      <c r="C618" s="75" t="s">
        <v>22</v>
      </c>
      <c r="D618" s="75">
        <v>10</v>
      </c>
      <c r="E618" s="76" t="s">
        <v>1775</v>
      </c>
      <c r="F618" s="77">
        <v>3.1614</v>
      </c>
      <c r="G618" s="68">
        <v>168.96</v>
      </c>
      <c r="H618" s="69">
        <f t="shared" si="36"/>
        <v>0</v>
      </c>
    </row>
    <row r="619" spans="1:8" s="59" customFormat="1" ht="15" x14ac:dyDescent="0.25">
      <c r="A619" s="74" t="s">
        <v>1751</v>
      </c>
      <c r="B619" s="62" t="s">
        <v>1756</v>
      </c>
      <c r="C619" s="75" t="s">
        <v>22</v>
      </c>
      <c r="D619" s="75">
        <v>10</v>
      </c>
      <c r="E619" s="76" t="s">
        <v>1776</v>
      </c>
      <c r="F619" s="77">
        <v>3.7919</v>
      </c>
      <c r="G619" s="68">
        <v>182.69</v>
      </c>
      <c r="H619" s="69">
        <f t="shared" si="36"/>
        <v>0</v>
      </c>
    </row>
    <row r="620" spans="1:8" s="59" customFormat="1" ht="15" x14ac:dyDescent="0.25">
      <c r="A620" s="74" t="s">
        <v>1725</v>
      </c>
      <c r="B620" s="62" t="s">
        <v>1728</v>
      </c>
      <c r="C620" s="75" t="s">
        <v>22</v>
      </c>
      <c r="D620" s="75">
        <v>16</v>
      </c>
      <c r="E620" s="76" t="s">
        <v>1777</v>
      </c>
      <c r="F620" s="77">
        <v>4.3540999999999999</v>
      </c>
      <c r="G620" s="68">
        <v>201.68</v>
      </c>
      <c r="H620" s="69">
        <f t="shared" si="36"/>
        <v>0</v>
      </c>
    </row>
    <row r="621" spans="1:8" s="59" customFormat="1" ht="15" x14ac:dyDescent="0.25">
      <c r="A621" s="74" t="s">
        <v>1726</v>
      </c>
      <c r="B621" s="62" t="s">
        <v>1729</v>
      </c>
      <c r="C621" s="75" t="s">
        <v>22</v>
      </c>
      <c r="D621" s="75">
        <v>10</v>
      </c>
      <c r="E621" s="76" t="s">
        <v>1778</v>
      </c>
      <c r="F621" s="77">
        <v>6.3205999999999998</v>
      </c>
      <c r="G621" s="68">
        <v>232.55</v>
      </c>
      <c r="H621" s="69">
        <f t="shared" si="36"/>
        <v>0</v>
      </c>
    </row>
    <row r="622" spans="1:8" s="59" customFormat="1" ht="15" x14ac:dyDescent="0.25">
      <c r="A622" s="74" t="s">
        <v>1727</v>
      </c>
      <c r="B622" s="62" t="s">
        <v>1730</v>
      </c>
      <c r="C622" s="75" t="s">
        <v>22</v>
      </c>
      <c r="D622" s="75">
        <v>10</v>
      </c>
      <c r="E622" s="76" t="s">
        <v>1779</v>
      </c>
      <c r="F622" s="77">
        <v>7.5860000000000003</v>
      </c>
      <c r="G622" s="68">
        <v>249.12</v>
      </c>
      <c r="H622" s="69">
        <f t="shared" si="36"/>
        <v>0</v>
      </c>
    </row>
    <row r="623" spans="1:8" ht="15" x14ac:dyDescent="0.25">
      <c r="A623" s="24" t="s">
        <v>494</v>
      </c>
      <c r="B623" s="32"/>
      <c r="C623" s="34"/>
      <c r="D623" s="34"/>
      <c r="E623" s="34"/>
      <c r="F623" s="36"/>
      <c r="G623" s="30"/>
      <c r="H623" s="35"/>
    </row>
    <row r="624" spans="1:8" s="59" customFormat="1" ht="15" x14ac:dyDescent="0.25">
      <c r="A624" s="74" t="s">
        <v>1734</v>
      </c>
      <c r="B624" s="62" t="s">
        <v>1737</v>
      </c>
      <c r="C624" s="75" t="s">
        <v>22</v>
      </c>
      <c r="D624" s="75">
        <v>20</v>
      </c>
      <c r="E624" s="76" t="s">
        <v>1766</v>
      </c>
      <c r="F624" s="77">
        <v>1.7439</v>
      </c>
      <c r="G624" s="68">
        <v>143.44999999999999</v>
      </c>
      <c r="H624" s="69">
        <f t="shared" ref="H624:H630" si="37">ROUND(IFERROR(G624*$H$6,"-"),4)</f>
        <v>0</v>
      </c>
    </row>
    <row r="625" spans="1:8" s="59" customFormat="1" ht="15" x14ac:dyDescent="0.25">
      <c r="A625" s="74" t="s">
        <v>1735</v>
      </c>
      <c r="B625" s="62" t="s">
        <v>1738</v>
      </c>
      <c r="C625" s="75" t="s">
        <v>22</v>
      </c>
      <c r="D625" s="75">
        <v>6</v>
      </c>
      <c r="E625" s="76" t="s">
        <v>1767</v>
      </c>
      <c r="F625" s="77">
        <v>3.6000999999999999</v>
      </c>
      <c r="G625" s="68">
        <v>182.68</v>
      </c>
      <c r="H625" s="69">
        <f t="shared" si="37"/>
        <v>0</v>
      </c>
    </row>
    <row r="626" spans="1:8" s="59" customFormat="1" ht="15" x14ac:dyDescent="0.25">
      <c r="A626" s="74" t="s">
        <v>1736</v>
      </c>
      <c r="B626" s="62" t="s">
        <v>1739</v>
      </c>
      <c r="C626" s="75" t="s">
        <v>22</v>
      </c>
      <c r="D626" s="75">
        <v>6</v>
      </c>
      <c r="E626" s="76" t="s">
        <v>1768</v>
      </c>
      <c r="F626" s="77">
        <v>4.4996</v>
      </c>
      <c r="G626" s="68">
        <v>200.92</v>
      </c>
      <c r="H626" s="69">
        <f t="shared" si="37"/>
        <v>0</v>
      </c>
    </row>
    <row r="627" spans="1:8" s="59" customFormat="1" ht="15" x14ac:dyDescent="0.25">
      <c r="A627" s="74" t="s">
        <v>1713</v>
      </c>
      <c r="B627" s="62" t="s">
        <v>1714</v>
      </c>
      <c r="C627" s="75">
        <v>5</v>
      </c>
      <c r="D627" s="75">
        <v>5</v>
      </c>
      <c r="E627" s="76" t="s">
        <v>515</v>
      </c>
      <c r="F627" s="77">
        <v>5.4</v>
      </c>
      <c r="G627" s="68">
        <v>225.99</v>
      </c>
      <c r="H627" s="69">
        <f t="shared" si="37"/>
        <v>0</v>
      </c>
    </row>
    <row r="628" spans="1:8" s="59" customFormat="1" ht="15" x14ac:dyDescent="0.25">
      <c r="A628" s="74" t="s">
        <v>1715</v>
      </c>
      <c r="B628" s="62" t="s">
        <v>1718</v>
      </c>
      <c r="C628" s="75" t="s">
        <v>22</v>
      </c>
      <c r="D628" s="75">
        <v>3</v>
      </c>
      <c r="E628" s="76" t="s">
        <v>1769</v>
      </c>
      <c r="F628" s="77">
        <v>7.1980000000000004</v>
      </c>
      <c r="G628" s="68">
        <v>245.36</v>
      </c>
      <c r="H628" s="69">
        <f t="shared" si="37"/>
        <v>0</v>
      </c>
    </row>
    <row r="629" spans="1:8" s="59" customFormat="1" ht="15" x14ac:dyDescent="0.25">
      <c r="A629" s="74" t="s">
        <v>1716</v>
      </c>
      <c r="B629" s="62" t="s">
        <v>1719</v>
      </c>
      <c r="C629" s="75" t="s">
        <v>22</v>
      </c>
      <c r="D629" s="75">
        <v>5</v>
      </c>
      <c r="E629" s="76" t="s">
        <v>1770</v>
      </c>
      <c r="F629" s="77">
        <v>8.9969999999999999</v>
      </c>
      <c r="G629" s="68">
        <v>281.01</v>
      </c>
      <c r="H629" s="69">
        <f t="shared" si="37"/>
        <v>0</v>
      </c>
    </row>
    <row r="630" spans="1:8" s="59" customFormat="1" ht="15" x14ac:dyDescent="0.25">
      <c r="A630" s="74" t="s">
        <v>1717</v>
      </c>
      <c r="B630" s="62" t="s">
        <v>1720</v>
      </c>
      <c r="C630" s="75" t="s">
        <v>22</v>
      </c>
      <c r="D630" s="75">
        <v>5</v>
      </c>
      <c r="E630" s="76" t="s">
        <v>1771</v>
      </c>
      <c r="F630" s="77">
        <v>10.7981</v>
      </c>
      <c r="G630" s="68">
        <v>331.86</v>
      </c>
      <c r="H630" s="69">
        <f t="shared" si="37"/>
        <v>0</v>
      </c>
    </row>
    <row r="631" spans="1:8" ht="15" x14ac:dyDescent="0.25">
      <c r="A631" s="24" t="s">
        <v>1742</v>
      </c>
      <c r="B631" s="32"/>
      <c r="C631" s="34"/>
      <c r="D631" s="34"/>
      <c r="E631" s="33"/>
      <c r="F631" s="36"/>
      <c r="G631" s="30"/>
      <c r="H631" s="35"/>
    </row>
    <row r="632" spans="1:8" s="59" customFormat="1" ht="15" x14ac:dyDescent="0.25">
      <c r="A632" s="74" t="s">
        <v>1743</v>
      </c>
      <c r="B632" s="62" t="s">
        <v>1744</v>
      </c>
      <c r="C632" s="75" t="s">
        <v>22</v>
      </c>
      <c r="D632" s="75" t="s">
        <v>22</v>
      </c>
      <c r="E632" s="76" t="s">
        <v>1832</v>
      </c>
      <c r="F632" s="77">
        <v>2.2776999999999998</v>
      </c>
      <c r="G632" s="68">
        <v>92.25</v>
      </c>
      <c r="H632" s="69">
        <f t="shared" ref="H632" si="38">ROUND(IFERROR(G632*$H$6,"-"),4)</f>
        <v>0</v>
      </c>
    </row>
    <row r="633" spans="1:8" ht="15" x14ac:dyDescent="0.25">
      <c r="A633" s="24" t="s">
        <v>1708</v>
      </c>
      <c r="B633" s="32"/>
      <c r="C633" s="34"/>
      <c r="D633" s="34"/>
      <c r="E633" s="33"/>
      <c r="F633" s="36"/>
      <c r="G633" s="30"/>
      <c r="H633" s="35"/>
    </row>
    <row r="634" spans="1:8" s="59" customFormat="1" ht="15" x14ac:dyDescent="0.25">
      <c r="A634" s="74" t="s">
        <v>1757</v>
      </c>
      <c r="B634" s="62" t="s">
        <v>1758</v>
      </c>
      <c r="C634" s="75" t="s">
        <v>22</v>
      </c>
      <c r="D634" s="75">
        <v>6</v>
      </c>
      <c r="E634" s="76" t="s">
        <v>1765</v>
      </c>
      <c r="F634" s="77">
        <v>0.86129999999999995</v>
      </c>
      <c r="G634" s="68">
        <v>81.36</v>
      </c>
      <c r="H634" s="69">
        <f t="shared" ref="H634" si="39">ROUND(IFERROR(G634*$H$6,"-"),4)</f>
        <v>0</v>
      </c>
    </row>
    <row r="635" spans="1:8" ht="15" x14ac:dyDescent="0.25">
      <c r="A635" s="41" t="s">
        <v>1610</v>
      </c>
      <c r="B635" s="42"/>
      <c r="C635" s="43"/>
      <c r="D635" s="43"/>
      <c r="E635" s="44"/>
      <c r="F635" s="45"/>
      <c r="G635" s="46"/>
      <c r="H635" s="47"/>
    </row>
    <row r="636" spans="1:8" ht="15" x14ac:dyDescent="0.25">
      <c r="A636" s="24" t="s">
        <v>553</v>
      </c>
      <c r="B636" s="32"/>
      <c r="C636" s="34"/>
      <c r="D636" s="34"/>
      <c r="E636" s="33"/>
      <c r="F636" s="36"/>
      <c r="G636" s="30"/>
      <c r="H636" s="35"/>
    </row>
    <row r="637" spans="1:8" s="59" customFormat="1" ht="15" x14ac:dyDescent="0.25">
      <c r="A637" s="74" t="s">
        <v>1012</v>
      </c>
      <c r="B637" s="62" t="s">
        <v>12</v>
      </c>
      <c r="C637" s="75">
        <v>10</v>
      </c>
      <c r="D637" s="75">
        <v>480</v>
      </c>
      <c r="E637" s="76" t="s">
        <v>1013</v>
      </c>
      <c r="F637" s="80">
        <v>1.06E-2</v>
      </c>
      <c r="G637" s="68">
        <v>12.5</v>
      </c>
      <c r="H637" s="69">
        <f t="shared" ref="H637:H650" si="40">ROUND(IFERROR(G637*$H$6,"-"),4)</f>
        <v>0</v>
      </c>
    </row>
    <row r="638" spans="1:8" s="59" customFormat="1" ht="15" x14ac:dyDescent="0.25">
      <c r="A638" s="74" t="s">
        <v>1014</v>
      </c>
      <c r="B638" s="63" t="s">
        <v>556</v>
      </c>
      <c r="C638" s="78">
        <v>10</v>
      </c>
      <c r="D638" s="78">
        <v>480</v>
      </c>
      <c r="E638" s="79" t="s">
        <v>1015</v>
      </c>
      <c r="F638" s="77">
        <v>1.9400000000000001E-2</v>
      </c>
      <c r="G638" s="68">
        <v>17.260000000000002</v>
      </c>
      <c r="H638" s="69">
        <f t="shared" si="40"/>
        <v>0</v>
      </c>
    </row>
    <row r="639" spans="1:8" s="59" customFormat="1" ht="15" x14ac:dyDescent="0.25">
      <c r="A639" s="74" t="s">
        <v>1016</v>
      </c>
      <c r="B639" s="62" t="s">
        <v>18</v>
      </c>
      <c r="C639" s="75">
        <v>10</v>
      </c>
      <c r="D639" s="75">
        <v>480</v>
      </c>
      <c r="E639" s="76" t="s">
        <v>1017</v>
      </c>
      <c r="F639" s="77">
        <v>3.0599999999999999E-2</v>
      </c>
      <c r="G639" s="68">
        <v>17.260000000000002</v>
      </c>
      <c r="H639" s="69">
        <f t="shared" si="40"/>
        <v>0</v>
      </c>
    </row>
    <row r="640" spans="1:8" s="59" customFormat="1" ht="15" x14ac:dyDescent="0.25">
      <c r="A640" s="74" t="s">
        <v>1018</v>
      </c>
      <c r="B640" s="62" t="s">
        <v>560</v>
      </c>
      <c r="C640" s="75">
        <v>10</v>
      </c>
      <c r="D640" s="75">
        <v>480</v>
      </c>
      <c r="E640" s="76" t="s">
        <v>1019</v>
      </c>
      <c r="F640" s="77">
        <v>4.19E-2</v>
      </c>
      <c r="G640" s="68">
        <v>22.76</v>
      </c>
      <c r="H640" s="69">
        <f t="shared" si="40"/>
        <v>0</v>
      </c>
    </row>
    <row r="641" spans="1:8" s="59" customFormat="1" ht="15" x14ac:dyDescent="0.25">
      <c r="A641" s="74" t="s">
        <v>1020</v>
      </c>
      <c r="B641" s="62" t="s">
        <v>21</v>
      </c>
      <c r="C641" s="75">
        <v>10</v>
      </c>
      <c r="D641" s="75">
        <v>480</v>
      </c>
      <c r="E641" s="76" t="s">
        <v>1021</v>
      </c>
      <c r="F641" s="77">
        <v>5.3100000000000001E-2</v>
      </c>
      <c r="G641" s="68">
        <v>22.46</v>
      </c>
      <c r="H641" s="69">
        <f t="shared" si="40"/>
        <v>0</v>
      </c>
    </row>
    <row r="642" spans="1:8" s="59" customFormat="1" ht="15" x14ac:dyDescent="0.25">
      <c r="A642" s="74" t="s">
        <v>1022</v>
      </c>
      <c r="B642" s="62" t="s">
        <v>25</v>
      </c>
      <c r="C642" s="75">
        <v>10</v>
      </c>
      <c r="D642" s="75">
        <v>240</v>
      </c>
      <c r="E642" s="76" t="s">
        <v>1023</v>
      </c>
      <c r="F642" s="77">
        <v>6.4399999999999999E-2</v>
      </c>
      <c r="G642" s="68">
        <v>26.99</v>
      </c>
      <c r="H642" s="69">
        <f t="shared" si="40"/>
        <v>0</v>
      </c>
    </row>
    <row r="643" spans="1:8" s="59" customFormat="1" ht="15" x14ac:dyDescent="0.25">
      <c r="A643" s="74" t="s">
        <v>1024</v>
      </c>
      <c r="B643" s="62" t="s">
        <v>28</v>
      </c>
      <c r="C643" s="75">
        <v>10</v>
      </c>
      <c r="D643" s="75">
        <v>240</v>
      </c>
      <c r="E643" s="76" t="s">
        <v>1025</v>
      </c>
      <c r="F643" s="77">
        <v>7.5399999999999995E-2</v>
      </c>
      <c r="G643" s="68">
        <v>26.99</v>
      </c>
      <c r="H643" s="69">
        <f t="shared" si="40"/>
        <v>0</v>
      </c>
    </row>
    <row r="644" spans="1:8" s="59" customFormat="1" ht="15" x14ac:dyDescent="0.25">
      <c r="A644" s="74" t="s">
        <v>1026</v>
      </c>
      <c r="B644" s="62" t="s">
        <v>31</v>
      </c>
      <c r="C644" s="75">
        <v>10</v>
      </c>
      <c r="D644" s="75">
        <v>240</v>
      </c>
      <c r="E644" s="76" t="s">
        <v>1027</v>
      </c>
      <c r="F644" s="77">
        <v>8.6599999999999996E-2</v>
      </c>
      <c r="G644" s="68">
        <v>29.89</v>
      </c>
      <c r="H644" s="69">
        <f t="shared" si="40"/>
        <v>0</v>
      </c>
    </row>
    <row r="645" spans="1:8" s="59" customFormat="1" ht="15" x14ac:dyDescent="0.25">
      <c r="A645" s="74" t="s">
        <v>1028</v>
      </c>
      <c r="B645" s="62" t="s">
        <v>1600</v>
      </c>
      <c r="C645" s="75">
        <v>10</v>
      </c>
      <c r="D645" s="75">
        <v>240</v>
      </c>
      <c r="E645" s="76" t="s">
        <v>1029</v>
      </c>
      <c r="F645" s="77">
        <v>9.7900000000000001E-2</v>
      </c>
      <c r="G645" s="68">
        <v>40.659999999999997</v>
      </c>
      <c r="H645" s="69">
        <f t="shared" si="40"/>
        <v>0</v>
      </c>
    </row>
    <row r="646" spans="1:8" s="59" customFormat="1" ht="15" x14ac:dyDescent="0.25">
      <c r="A646" s="74" t="s">
        <v>1030</v>
      </c>
      <c r="B646" s="62" t="s">
        <v>33</v>
      </c>
      <c r="C646" s="75">
        <v>10</v>
      </c>
      <c r="D646" s="75">
        <v>240</v>
      </c>
      <c r="E646" s="76" t="s">
        <v>1031</v>
      </c>
      <c r="F646" s="77">
        <v>0.1091</v>
      </c>
      <c r="G646" s="68">
        <v>51.01</v>
      </c>
      <c r="H646" s="69">
        <f t="shared" si="40"/>
        <v>0</v>
      </c>
    </row>
    <row r="647" spans="1:8" s="59" customFormat="1" ht="15" x14ac:dyDescent="0.25">
      <c r="A647" s="74" t="s">
        <v>1032</v>
      </c>
      <c r="B647" s="62" t="s">
        <v>36</v>
      </c>
      <c r="C647" s="75">
        <v>10</v>
      </c>
      <c r="D647" s="75">
        <v>240</v>
      </c>
      <c r="E647" s="76" t="s">
        <v>1033</v>
      </c>
      <c r="F647" s="77">
        <v>0.12039999999999999</v>
      </c>
      <c r="G647" s="68">
        <v>51.16</v>
      </c>
      <c r="H647" s="69">
        <f t="shared" si="40"/>
        <v>0</v>
      </c>
    </row>
    <row r="648" spans="1:8" s="59" customFormat="1" ht="15" x14ac:dyDescent="0.25">
      <c r="A648" s="74" t="s">
        <v>1663</v>
      </c>
      <c r="B648" s="62" t="s">
        <v>1601</v>
      </c>
      <c r="C648" s="75">
        <v>25</v>
      </c>
      <c r="D648" s="75">
        <v>150</v>
      </c>
      <c r="E648" s="76" t="s">
        <v>1764</v>
      </c>
      <c r="F648" s="77">
        <v>0.1651</v>
      </c>
      <c r="G648" s="68">
        <v>33.119999999999997</v>
      </c>
      <c r="H648" s="69">
        <f t="shared" si="40"/>
        <v>0</v>
      </c>
    </row>
    <row r="649" spans="1:8" s="59" customFormat="1" ht="15" x14ac:dyDescent="0.25">
      <c r="A649" s="74" t="s">
        <v>1034</v>
      </c>
      <c r="B649" s="62" t="s">
        <v>1602</v>
      </c>
      <c r="C649" s="75">
        <v>25</v>
      </c>
      <c r="D649" s="75">
        <v>150</v>
      </c>
      <c r="E649" s="76" t="s">
        <v>1035</v>
      </c>
      <c r="F649" s="77">
        <v>0.2099</v>
      </c>
      <c r="G649" s="68">
        <v>47.71</v>
      </c>
      <c r="H649" s="69">
        <f t="shared" si="40"/>
        <v>0</v>
      </c>
    </row>
    <row r="650" spans="1:8" s="59" customFormat="1" ht="15" x14ac:dyDescent="0.25">
      <c r="A650" s="74" t="s">
        <v>1036</v>
      </c>
      <c r="B650" s="62" t="s">
        <v>1603</v>
      </c>
      <c r="C650" s="75">
        <v>25</v>
      </c>
      <c r="D650" s="75">
        <v>150</v>
      </c>
      <c r="E650" s="76" t="s">
        <v>1037</v>
      </c>
      <c r="F650" s="77">
        <v>0.25459999999999999</v>
      </c>
      <c r="G650" s="68">
        <v>60.12</v>
      </c>
      <c r="H650" s="69">
        <f t="shared" si="40"/>
        <v>0</v>
      </c>
    </row>
    <row r="651" spans="1:8" ht="15" x14ac:dyDescent="0.25">
      <c r="A651" s="24" t="s">
        <v>568</v>
      </c>
      <c r="B651" s="32"/>
      <c r="C651" s="34"/>
      <c r="D651" s="34"/>
      <c r="E651" s="33"/>
      <c r="F651" s="36"/>
      <c r="G651" s="30"/>
      <c r="H651" s="35"/>
    </row>
    <row r="652" spans="1:8" s="59" customFormat="1" ht="15" x14ac:dyDescent="0.25">
      <c r="A652" s="74" t="s">
        <v>1038</v>
      </c>
      <c r="B652" s="62" t="s">
        <v>40</v>
      </c>
      <c r="C652" s="75" t="s">
        <v>22</v>
      </c>
      <c r="D652" s="75">
        <v>10</v>
      </c>
      <c r="E652" s="76" t="s">
        <v>1039</v>
      </c>
      <c r="F652" s="77">
        <v>1.9599999999999999E-2</v>
      </c>
      <c r="G652" s="68">
        <v>13.35</v>
      </c>
      <c r="H652" s="69">
        <f t="shared" ref="H652:H665" si="41">ROUND(IFERROR(G652*$H$6,"-"),4)</f>
        <v>0</v>
      </c>
    </row>
    <row r="653" spans="1:8" s="59" customFormat="1" ht="15" x14ac:dyDescent="0.25">
      <c r="A653" s="74" t="s">
        <v>1040</v>
      </c>
      <c r="B653" s="62" t="s">
        <v>43</v>
      </c>
      <c r="C653" s="75" t="s">
        <v>22</v>
      </c>
      <c r="D653" s="75">
        <v>10</v>
      </c>
      <c r="E653" s="76" t="s">
        <v>1041</v>
      </c>
      <c r="F653" s="77">
        <v>4.0800000000000003E-2</v>
      </c>
      <c r="G653" s="68">
        <v>15.58</v>
      </c>
      <c r="H653" s="69">
        <f t="shared" si="41"/>
        <v>0</v>
      </c>
    </row>
    <row r="654" spans="1:8" s="59" customFormat="1" ht="15" x14ac:dyDescent="0.25">
      <c r="A654" s="74" t="s">
        <v>1042</v>
      </c>
      <c r="B654" s="62" t="s">
        <v>46</v>
      </c>
      <c r="C654" s="75" t="s">
        <v>22</v>
      </c>
      <c r="D654" s="75">
        <v>10</v>
      </c>
      <c r="E654" s="76" t="s">
        <v>1043</v>
      </c>
      <c r="F654" s="77">
        <v>5.8599999999999999E-2</v>
      </c>
      <c r="G654" s="68">
        <v>15.58</v>
      </c>
      <c r="H654" s="69">
        <f t="shared" si="41"/>
        <v>0</v>
      </c>
    </row>
    <row r="655" spans="1:8" s="59" customFormat="1" ht="15" x14ac:dyDescent="0.25">
      <c r="A655" s="74" t="s">
        <v>1044</v>
      </c>
      <c r="B655" s="62" t="s">
        <v>49</v>
      </c>
      <c r="C655" s="75">
        <v>10</v>
      </c>
      <c r="D655" s="75">
        <v>480</v>
      </c>
      <c r="E655" s="76" t="s">
        <v>1045</v>
      </c>
      <c r="F655" s="77">
        <v>7.6499999999999999E-2</v>
      </c>
      <c r="G655" s="68">
        <v>20.41</v>
      </c>
      <c r="H655" s="69">
        <f t="shared" si="41"/>
        <v>0</v>
      </c>
    </row>
    <row r="656" spans="1:8" s="59" customFormat="1" ht="15" x14ac:dyDescent="0.25">
      <c r="A656" s="74" t="s">
        <v>1046</v>
      </c>
      <c r="B656" s="62" t="s">
        <v>578</v>
      </c>
      <c r="C656" s="75" t="s">
        <v>22</v>
      </c>
      <c r="D656" s="75">
        <v>10</v>
      </c>
      <c r="E656" s="76" t="s">
        <v>1047</v>
      </c>
      <c r="F656" s="77">
        <v>9.4600000000000004E-2</v>
      </c>
      <c r="G656" s="68">
        <v>20.41</v>
      </c>
      <c r="H656" s="69">
        <f t="shared" si="41"/>
        <v>0</v>
      </c>
    </row>
    <row r="657" spans="1:8" s="59" customFormat="1" ht="15" x14ac:dyDescent="0.25">
      <c r="A657" s="74" t="s">
        <v>1048</v>
      </c>
      <c r="B657" s="62" t="s">
        <v>55</v>
      </c>
      <c r="C657" s="75">
        <v>10</v>
      </c>
      <c r="D657" s="75">
        <v>240</v>
      </c>
      <c r="E657" s="76" t="s">
        <v>1049</v>
      </c>
      <c r="F657" s="77">
        <v>0.1124</v>
      </c>
      <c r="G657" s="68">
        <v>29.19</v>
      </c>
      <c r="H657" s="69">
        <f t="shared" si="41"/>
        <v>0</v>
      </c>
    </row>
    <row r="658" spans="1:8" s="59" customFormat="1" ht="15" x14ac:dyDescent="0.25">
      <c r="A658" s="74" t="s">
        <v>1050</v>
      </c>
      <c r="B658" s="62" t="s">
        <v>58</v>
      </c>
      <c r="C658" s="75" t="s">
        <v>22</v>
      </c>
      <c r="D658" s="75">
        <v>10</v>
      </c>
      <c r="E658" s="76" t="s">
        <v>1051</v>
      </c>
      <c r="F658" s="77">
        <v>0.1303</v>
      </c>
      <c r="G658" s="68">
        <v>24.58</v>
      </c>
      <c r="H658" s="69">
        <f t="shared" si="41"/>
        <v>0</v>
      </c>
    </row>
    <row r="659" spans="1:8" s="59" customFormat="1" ht="15" x14ac:dyDescent="0.25">
      <c r="A659" s="74" t="s">
        <v>1052</v>
      </c>
      <c r="B659" s="62" t="s">
        <v>583</v>
      </c>
      <c r="C659" s="75">
        <v>10</v>
      </c>
      <c r="D659" s="75">
        <v>240</v>
      </c>
      <c r="E659" s="76" t="s">
        <v>1053</v>
      </c>
      <c r="F659" s="77">
        <v>0.1484</v>
      </c>
      <c r="G659" s="68">
        <v>33.47</v>
      </c>
      <c r="H659" s="69">
        <f t="shared" si="41"/>
        <v>0</v>
      </c>
    </row>
    <row r="660" spans="1:8" s="59" customFormat="1" ht="15" x14ac:dyDescent="0.25">
      <c r="A660" s="74" t="s">
        <v>1054</v>
      </c>
      <c r="B660" s="62" t="s">
        <v>64</v>
      </c>
      <c r="C660" s="75" t="s">
        <v>22</v>
      </c>
      <c r="D660" s="75">
        <v>10</v>
      </c>
      <c r="E660" s="76" t="s">
        <v>1055</v>
      </c>
      <c r="F660" s="77">
        <v>0.16619999999999999</v>
      </c>
      <c r="G660" s="68">
        <v>33.47</v>
      </c>
      <c r="H660" s="69">
        <f t="shared" si="41"/>
        <v>0</v>
      </c>
    </row>
    <row r="661" spans="1:8" s="59" customFormat="1" ht="15" x14ac:dyDescent="0.25">
      <c r="A661" s="74" t="s">
        <v>1056</v>
      </c>
      <c r="B661" s="62" t="s">
        <v>1604</v>
      </c>
      <c r="C661" s="75">
        <v>10</v>
      </c>
      <c r="D661" s="75">
        <v>240</v>
      </c>
      <c r="E661" s="76" t="s">
        <v>1057</v>
      </c>
      <c r="F661" s="77">
        <v>0.18410000000000001</v>
      </c>
      <c r="G661" s="68">
        <v>46.23</v>
      </c>
      <c r="H661" s="69">
        <f t="shared" si="41"/>
        <v>0</v>
      </c>
    </row>
    <row r="662" spans="1:8" s="59" customFormat="1" ht="15" x14ac:dyDescent="0.25">
      <c r="A662" s="74" t="s">
        <v>1058</v>
      </c>
      <c r="B662" s="62" t="s">
        <v>70</v>
      </c>
      <c r="C662" s="75" t="s">
        <v>22</v>
      </c>
      <c r="D662" s="75">
        <v>10</v>
      </c>
      <c r="E662" s="76" t="s">
        <v>1059</v>
      </c>
      <c r="F662" s="77">
        <v>0.2019</v>
      </c>
      <c r="G662" s="68">
        <v>37.31</v>
      </c>
      <c r="H662" s="69">
        <f t="shared" si="41"/>
        <v>0</v>
      </c>
    </row>
    <row r="663" spans="1:8" s="59" customFormat="1" ht="15" x14ac:dyDescent="0.25">
      <c r="A663" s="74" t="s">
        <v>1060</v>
      </c>
      <c r="B663" s="62" t="s">
        <v>73</v>
      </c>
      <c r="C663" s="75">
        <v>25</v>
      </c>
      <c r="D663" s="75">
        <v>150</v>
      </c>
      <c r="E663" s="76" t="s">
        <v>1061</v>
      </c>
      <c r="F663" s="77">
        <v>0.27360000000000001</v>
      </c>
      <c r="G663" s="68">
        <v>54.48</v>
      </c>
      <c r="H663" s="69">
        <f t="shared" si="41"/>
        <v>0</v>
      </c>
    </row>
    <row r="664" spans="1:8" s="59" customFormat="1" ht="15" x14ac:dyDescent="0.25">
      <c r="A664" s="74" t="s">
        <v>1062</v>
      </c>
      <c r="B664" s="62" t="s">
        <v>1605</v>
      </c>
      <c r="C664" s="75">
        <v>25</v>
      </c>
      <c r="D664" s="75">
        <v>150</v>
      </c>
      <c r="E664" s="76" t="s">
        <v>1063</v>
      </c>
      <c r="F664" s="77">
        <v>0.34549999999999997</v>
      </c>
      <c r="G664" s="68">
        <v>61.26</v>
      </c>
      <c r="H664" s="69">
        <f t="shared" si="41"/>
        <v>0</v>
      </c>
    </row>
    <row r="665" spans="1:8" s="59" customFormat="1" ht="15" x14ac:dyDescent="0.25">
      <c r="A665" s="74" t="s">
        <v>1064</v>
      </c>
      <c r="B665" s="62" t="s">
        <v>590</v>
      </c>
      <c r="C665" s="75">
        <v>25</v>
      </c>
      <c r="D665" s="75">
        <v>150</v>
      </c>
      <c r="E665" s="76" t="s">
        <v>1065</v>
      </c>
      <c r="F665" s="77">
        <v>0.41710000000000003</v>
      </c>
      <c r="G665" s="68">
        <v>82.72</v>
      </c>
      <c r="H665" s="69">
        <f t="shared" si="41"/>
        <v>0</v>
      </c>
    </row>
    <row r="666" spans="1:8" ht="15" x14ac:dyDescent="0.25">
      <c r="A666" s="24" t="s">
        <v>592</v>
      </c>
      <c r="B666" s="32"/>
      <c r="C666" s="34"/>
      <c r="D666" s="34"/>
      <c r="E666" s="33"/>
      <c r="F666" s="36"/>
      <c r="G666" s="30"/>
      <c r="H666" s="35"/>
    </row>
    <row r="667" spans="1:8" s="59" customFormat="1" ht="15" x14ac:dyDescent="0.25">
      <c r="A667" s="74" t="s">
        <v>1066</v>
      </c>
      <c r="B667" s="62" t="s">
        <v>79</v>
      </c>
      <c r="C667" s="75" t="s">
        <v>22</v>
      </c>
      <c r="D667" s="75">
        <v>10</v>
      </c>
      <c r="E667" s="76" t="s">
        <v>1067</v>
      </c>
      <c r="F667" s="77">
        <v>3.3300000000000003E-2</v>
      </c>
      <c r="G667" s="68">
        <v>14.51</v>
      </c>
      <c r="H667" s="69">
        <f t="shared" ref="H667:H681" si="42">ROUND(IFERROR(G667*$H$6,"-"),4)</f>
        <v>0</v>
      </c>
    </row>
    <row r="668" spans="1:8" s="59" customFormat="1" ht="15" x14ac:dyDescent="0.25">
      <c r="A668" s="74" t="s">
        <v>1068</v>
      </c>
      <c r="B668" s="62" t="s">
        <v>596</v>
      </c>
      <c r="C668" s="75">
        <v>10</v>
      </c>
      <c r="D668" s="75">
        <v>480</v>
      </c>
      <c r="E668" s="76" t="s">
        <v>1069</v>
      </c>
      <c r="F668" s="77">
        <v>6.2399999999999997E-2</v>
      </c>
      <c r="G668" s="68">
        <v>16.690000000000001</v>
      </c>
      <c r="H668" s="69">
        <f t="shared" si="42"/>
        <v>0</v>
      </c>
    </row>
    <row r="669" spans="1:8" s="59" customFormat="1" ht="15" x14ac:dyDescent="0.25">
      <c r="A669" s="74" t="s">
        <v>1070</v>
      </c>
      <c r="B669" s="62" t="s">
        <v>85</v>
      </c>
      <c r="C669" s="75" t="s">
        <v>22</v>
      </c>
      <c r="D669" s="75">
        <v>10</v>
      </c>
      <c r="E669" s="76" t="s">
        <v>1071</v>
      </c>
      <c r="F669" s="77">
        <v>8.9099999999999999E-2</v>
      </c>
      <c r="G669" s="68">
        <v>16.690000000000001</v>
      </c>
      <c r="H669" s="69">
        <f t="shared" si="42"/>
        <v>0</v>
      </c>
    </row>
    <row r="670" spans="1:8" s="59" customFormat="1" ht="15" x14ac:dyDescent="0.25">
      <c r="A670" s="74" t="s">
        <v>1072</v>
      </c>
      <c r="B670" s="62" t="s">
        <v>601</v>
      </c>
      <c r="C670" s="75">
        <v>10</v>
      </c>
      <c r="D670" s="75">
        <v>480</v>
      </c>
      <c r="E670" s="76" t="s">
        <v>1073</v>
      </c>
      <c r="F670" s="77">
        <v>0.1157</v>
      </c>
      <c r="G670" s="68">
        <v>22.32</v>
      </c>
      <c r="H670" s="69">
        <f t="shared" si="42"/>
        <v>0</v>
      </c>
    </row>
    <row r="671" spans="1:8" s="59" customFormat="1" ht="15" x14ac:dyDescent="0.25">
      <c r="A671" s="74" t="s">
        <v>1074</v>
      </c>
      <c r="B671" s="62" t="s">
        <v>91</v>
      </c>
      <c r="C671" s="75" t="s">
        <v>22</v>
      </c>
      <c r="D671" s="75">
        <v>10</v>
      </c>
      <c r="E671" s="76" t="s">
        <v>1075</v>
      </c>
      <c r="F671" s="77">
        <v>0.14219999999999999</v>
      </c>
      <c r="G671" s="68">
        <v>29.65</v>
      </c>
      <c r="H671" s="69">
        <f t="shared" si="42"/>
        <v>0</v>
      </c>
    </row>
    <row r="672" spans="1:8" s="59" customFormat="1" ht="15" x14ac:dyDescent="0.25">
      <c r="A672" s="74" t="s">
        <v>1076</v>
      </c>
      <c r="B672" s="62" t="s">
        <v>94</v>
      </c>
      <c r="C672" s="75">
        <v>10</v>
      </c>
      <c r="D672" s="75">
        <v>240</v>
      </c>
      <c r="E672" s="76" t="s">
        <v>1077</v>
      </c>
      <c r="F672" s="77">
        <v>0.16889999999999999</v>
      </c>
      <c r="G672" s="68">
        <v>26.5</v>
      </c>
      <c r="H672" s="69">
        <f t="shared" si="42"/>
        <v>0</v>
      </c>
    </row>
    <row r="673" spans="1:8" s="59" customFormat="1" ht="15" x14ac:dyDescent="0.25">
      <c r="A673" s="74" t="s">
        <v>1078</v>
      </c>
      <c r="B673" s="62" t="s">
        <v>97</v>
      </c>
      <c r="C673" s="75" t="s">
        <v>22</v>
      </c>
      <c r="D673" s="75">
        <v>5</v>
      </c>
      <c r="E673" s="76" t="s">
        <v>1079</v>
      </c>
      <c r="F673" s="77">
        <v>0.1956</v>
      </c>
      <c r="G673" s="68">
        <v>26.5</v>
      </c>
      <c r="H673" s="69">
        <f t="shared" si="42"/>
        <v>0</v>
      </c>
    </row>
    <row r="674" spans="1:8" s="59" customFormat="1" ht="15" x14ac:dyDescent="0.25">
      <c r="A674" s="74" t="s">
        <v>1080</v>
      </c>
      <c r="B674" s="62" t="s">
        <v>1606</v>
      </c>
      <c r="C674" s="75">
        <v>10</v>
      </c>
      <c r="D674" s="75">
        <v>240</v>
      </c>
      <c r="E674" s="76" t="s">
        <v>1081</v>
      </c>
      <c r="F674" s="77">
        <v>0.222</v>
      </c>
      <c r="G674" s="68">
        <v>41.6</v>
      </c>
      <c r="H674" s="69">
        <f t="shared" si="42"/>
        <v>0</v>
      </c>
    </row>
    <row r="675" spans="1:8" s="59" customFormat="1" ht="15" x14ac:dyDescent="0.25">
      <c r="A675" s="74" t="s">
        <v>1082</v>
      </c>
      <c r="B675" s="62" t="s">
        <v>102</v>
      </c>
      <c r="C675" s="75" t="s">
        <v>22</v>
      </c>
      <c r="D675" s="75">
        <v>5</v>
      </c>
      <c r="E675" s="76" t="s">
        <v>1083</v>
      </c>
      <c r="F675" s="77">
        <v>0.2487</v>
      </c>
      <c r="G675" s="68">
        <v>39</v>
      </c>
      <c r="H675" s="69">
        <f t="shared" si="42"/>
        <v>0</v>
      </c>
    </row>
    <row r="676" spans="1:8" s="59" customFormat="1" ht="15" x14ac:dyDescent="0.25">
      <c r="A676" s="74" t="s">
        <v>1084</v>
      </c>
      <c r="B676" s="62" t="s">
        <v>608</v>
      </c>
      <c r="C676" s="75">
        <v>10</v>
      </c>
      <c r="D676" s="75">
        <v>240</v>
      </c>
      <c r="E676" s="76" t="s">
        <v>1085</v>
      </c>
      <c r="F676" s="77">
        <v>0.27539999999999998</v>
      </c>
      <c r="G676" s="68">
        <v>40.53</v>
      </c>
      <c r="H676" s="69">
        <f t="shared" si="42"/>
        <v>0</v>
      </c>
    </row>
    <row r="677" spans="1:8" s="59" customFormat="1" ht="15" x14ac:dyDescent="0.25">
      <c r="A677" s="74" t="s">
        <v>1086</v>
      </c>
      <c r="B677" s="62" t="s">
        <v>105</v>
      </c>
      <c r="C677" s="75" t="s">
        <v>22</v>
      </c>
      <c r="D677" s="75">
        <v>5</v>
      </c>
      <c r="E677" s="76" t="s">
        <v>611</v>
      </c>
      <c r="F677" s="77">
        <v>0.30180000000000001</v>
      </c>
      <c r="G677" s="68">
        <v>40.53</v>
      </c>
      <c r="H677" s="69">
        <f t="shared" si="42"/>
        <v>0</v>
      </c>
    </row>
    <row r="678" spans="1:8" s="59" customFormat="1" ht="15" x14ac:dyDescent="0.25">
      <c r="A678" s="74" t="s">
        <v>1087</v>
      </c>
      <c r="B678" s="62" t="s">
        <v>106</v>
      </c>
      <c r="C678" s="75">
        <v>25</v>
      </c>
      <c r="D678" s="75">
        <v>150</v>
      </c>
      <c r="E678" s="76" t="s">
        <v>1088</v>
      </c>
      <c r="F678" s="77">
        <v>0.4083</v>
      </c>
      <c r="G678" s="68">
        <v>68.989999999999995</v>
      </c>
      <c r="H678" s="69">
        <f t="shared" si="42"/>
        <v>0</v>
      </c>
    </row>
    <row r="679" spans="1:8" s="59" customFormat="1" ht="15" x14ac:dyDescent="0.25">
      <c r="A679" s="74" t="s">
        <v>1089</v>
      </c>
      <c r="B679" s="62" t="s">
        <v>108</v>
      </c>
      <c r="C679" s="75">
        <v>25</v>
      </c>
      <c r="D679" s="75">
        <v>75</v>
      </c>
      <c r="E679" s="76" t="s">
        <v>1090</v>
      </c>
      <c r="F679" s="77">
        <v>0.51459999999999995</v>
      </c>
      <c r="G679" s="68">
        <v>77.180000000000007</v>
      </c>
      <c r="H679" s="69">
        <f t="shared" si="42"/>
        <v>0</v>
      </c>
    </row>
    <row r="680" spans="1:8" s="59" customFormat="1" ht="15" x14ac:dyDescent="0.25">
      <c r="A680" s="74" t="s">
        <v>1759</v>
      </c>
      <c r="B680" s="62" t="s">
        <v>1760</v>
      </c>
      <c r="C680" s="75">
        <v>25</v>
      </c>
      <c r="D680" s="75">
        <v>75</v>
      </c>
      <c r="E680" s="76" t="s">
        <v>1763</v>
      </c>
      <c r="F680" s="77">
        <v>0.56789999999999996</v>
      </c>
      <c r="G680" s="68">
        <v>74.31</v>
      </c>
      <c r="H680" s="69">
        <f t="shared" si="42"/>
        <v>0</v>
      </c>
    </row>
    <row r="681" spans="1:8" s="59" customFormat="1" ht="15" x14ac:dyDescent="0.25">
      <c r="A681" s="74" t="s">
        <v>1091</v>
      </c>
      <c r="B681" s="62" t="s">
        <v>113</v>
      </c>
      <c r="C681" s="75">
        <v>25</v>
      </c>
      <c r="D681" s="75">
        <v>75</v>
      </c>
      <c r="E681" s="76" t="s">
        <v>1092</v>
      </c>
      <c r="F681" s="77">
        <v>0.621</v>
      </c>
      <c r="G681" s="68">
        <v>74.31</v>
      </c>
      <c r="H681" s="69">
        <f t="shared" si="42"/>
        <v>0</v>
      </c>
    </row>
    <row r="682" spans="1:8" ht="15" x14ac:dyDescent="0.25">
      <c r="A682" s="24" t="s">
        <v>616</v>
      </c>
      <c r="B682" s="32"/>
      <c r="C682" s="34"/>
      <c r="D682" s="34"/>
      <c r="E682" s="33"/>
      <c r="F682" s="36"/>
      <c r="G682" s="30"/>
      <c r="H682" s="35"/>
    </row>
    <row r="683" spans="1:8" s="59" customFormat="1" ht="15" x14ac:dyDescent="0.25">
      <c r="A683" s="74" t="s">
        <v>1093</v>
      </c>
      <c r="B683" s="62" t="s">
        <v>117</v>
      </c>
      <c r="C683" s="75" t="s">
        <v>22</v>
      </c>
      <c r="D683" s="75">
        <v>20</v>
      </c>
      <c r="E683" s="76" t="s">
        <v>1094</v>
      </c>
      <c r="F683" s="77">
        <v>5.8900000000000001E-2</v>
      </c>
      <c r="G683" s="68">
        <v>8.9499999999999993</v>
      </c>
      <c r="H683" s="69">
        <f t="shared" ref="H683:H699" si="43">ROUND(IFERROR(G683*$H$6,"-"),4)</f>
        <v>0</v>
      </c>
    </row>
    <row r="684" spans="1:8" s="59" customFormat="1" ht="15" x14ac:dyDescent="0.25">
      <c r="A684" s="74" t="s">
        <v>1095</v>
      </c>
      <c r="B684" s="62" t="s">
        <v>620</v>
      </c>
      <c r="C684" s="75" t="s">
        <v>22</v>
      </c>
      <c r="D684" s="75">
        <v>20</v>
      </c>
      <c r="E684" s="76" t="s">
        <v>1096</v>
      </c>
      <c r="F684" s="77">
        <v>8.3799999999999999E-2</v>
      </c>
      <c r="G684" s="68">
        <v>9.48</v>
      </c>
      <c r="H684" s="69">
        <f t="shared" si="43"/>
        <v>0</v>
      </c>
    </row>
    <row r="685" spans="1:8" s="59" customFormat="1" ht="15" x14ac:dyDescent="0.25">
      <c r="A685" s="74" t="s">
        <v>1097</v>
      </c>
      <c r="B685" s="62" t="s">
        <v>122</v>
      </c>
      <c r="C685" s="75" t="s">
        <v>22</v>
      </c>
      <c r="D685" s="75">
        <v>15</v>
      </c>
      <c r="E685" s="76" t="s">
        <v>1098</v>
      </c>
      <c r="F685" s="77">
        <v>0.1193</v>
      </c>
      <c r="G685" s="68">
        <v>9.48</v>
      </c>
      <c r="H685" s="69">
        <f t="shared" si="43"/>
        <v>0</v>
      </c>
    </row>
    <row r="686" spans="1:8" s="59" customFormat="1" ht="15" x14ac:dyDescent="0.25">
      <c r="A686" s="74" t="s">
        <v>1099</v>
      </c>
      <c r="B686" s="62" t="s">
        <v>625</v>
      </c>
      <c r="C686" s="75" t="s">
        <v>22</v>
      </c>
      <c r="D686" s="75">
        <v>15</v>
      </c>
      <c r="E686" s="76" t="s">
        <v>1100</v>
      </c>
      <c r="F686" s="77">
        <v>0.155</v>
      </c>
      <c r="G686" s="68">
        <v>11.09</v>
      </c>
      <c r="H686" s="69">
        <f t="shared" si="43"/>
        <v>0</v>
      </c>
    </row>
    <row r="687" spans="1:8" s="59" customFormat="1" ht="15" x14ac:dyDescent="0.25">
      <c r="A687" s="74" t="s">
        <v>1101</v>
      </c>
      <c r="B687" s="62" t="s">
        <v>128</v>
      </c>
      <c r="C687" s="75" t="s">
        <v>22</v>
      </c>
      <c r="D687" s="75">
        <v>20</v>
      </c>
      <c r="E687" s="76" t="s">
        <v>1102</v>
      </c>
      <c r="F687" s="77">
        <v>0.1905</v>
      </c>
      <c r="G687" s="68">
        <v>11.09</v>
      </c>
      <c r="H687" s="69">
        <f t="shared" si="43"/>
        <v>0</v>
      </c>
    </row>
    <row r="688" spans="1:8" s="59" customFormat="1" ht="15" x14ac:dyDescent="0.25">
      <c r="A688" s="74" t="s">
        <v>1103</v>
      </c>
      <c r="B688" s="62" t="s">
        <v>630</v>
      </c>
      <c r="C688" s="75" t="s">
        <v>22</v>
      </c>
      <c r="D688" s="75">
        <v>10</v>
      </c>
      <c r="E688" s="76" t="s">
        <v>1104</v>
      </c>
      <c r="F688" s="77">
        <v>0.22600000000000001</v>
      </c>
      <c r="G688" s="68">
        <v>13.74</v>
      </c>
      <c r="H688" s="69">
        <f t="shared" si="43"/>
        <v>0</v>
      </c>
    </row>
    <row r="689" spans="1:8" s="59" customFormat="1" ht="15" x14ac:dyDescent="0.25">
      <c r="A689" s="74" t="s">
        <v>1105</v>
      </c>
      <c r="B689" s="62" t="s">
        <v>134</v>
      </c>
      <c r="C689" s="75" t="s">
        <v>22</v>
      </c>
      <c r="D689" s="75">
        <v>15</v>
      </c>
      <c r="E689" s="76" t="s">
        <v>1106</v>
      </c>
      <c r="F689" s="77">
        <v>0.26150000000000001</v>
      </c>
      <c r="G689" s="68">
        <v>13.74</v>
      </c>
      <c r="H689" s="69">
        <f t="shared" si="43"/>
        <v>0</v>
      </c>
    </row>
    <row r="690" spans="1:8" s="59" customFormat="1" ht="15" x14ac:dyDescent="0.25">
      <c r="A690" s="74" t="s">
        <v>1107</v>
      </c>
      <c r="B690" s="62" t="s">
        <v>635</v>
      </c>
      <c r="C690" s="75" t="s">
        <v>22</v>
      </c>
      <c r="D690" s="75">
        <v>15</v>
      </c>
      <c r="E690" s="76" t="s">
        <v>1108</v>
      </c>
      <c r="F690" s="77">
        <v>0.29720000000000002</v>
      </c>
      <c r="G690" s="68">
        <v>16.489999999999998</v>
      </c>
      <c r="H690" s="69">
        <f t="shared" si="43"/>
        <v>0</v>
      </c>
    </row>
    <row r="691" spans="1:8" s="59" customFormat="1" ht="15" x14ac:dyDescent="0.25">
      <c r="A691" s="74" t="s">
        <v>1109</v>
      </c>
      <c r="B691" s="62" t="s">
        <v>140</v>
      </c>
      <c r="C691" s="75" t="s">
        <v>22</v>
      </c>
      <c r="D691" s="75">
        <v>15</v>
      </c>
      <c r="E691" s="76" t="s">
        <v>1110</v>
      </c>
      <c r="F691" s="77">
        <v>0.3327</v>
      </c>
      <c r="G691" s="68">
        <v>16.489999999999998</v>
      </c>
      <c r="H691" s="69">
        <f t="shared" si="43"/>
        <v>0</v>
      </c>
    </row>
    <row r="692" spans="1:8" s="59" customFormat="1" ht="15" x14ac:dyDescent="0.25">
      <c r="A692" s="74" t="s">
        <v>1111</v>
      </c>
      <c r="B692" s="62" t="s">
        <v>143</v>
      </c>
      <c r="C692" s="75" t="s">
        <v>22</v>
      </c>
      <c r="D692" s="75">
        <v>10</v>
      </c>
      <c r="E692" s="76" t="s">
        <v>1112</v>
      </c>
      <c r="F692" s="77">
        <v>0.36820000000000003</v>
      </c>
      <c r="G692" s="68">
        <v>18.72</v>
      </c>
      <c r="H692" s="69">
        <f t="shared" si="43"/>
        <v>0</v>
      </c>
    </row>
    <row r="693" spans="1:8" s="59" customFormat="1" ht="15" x14ac:dyDescent="0.25">
      <c r="A693" s="74" t="s">
        <v>1113</v>
      </c>
      <c r="B693" s="62" t="s">
        <v>146</v>
      </c>
      <c r="C693" s="75" t="s">
        <v>22</v>
      </c>
      <c r="D693" s="75">
        <v>20</v>
      </c>
      <c r="E693" s="76" t="s">
        <v>1114</v>
      </c>
      <c r="F693" s="77">
        <v>0.40389999999999998</v>
      </c>
      <c r="G693" s="68">
        <v>18.72</v>
      </c>
      <c r="H693" s="69">
        <f t="shared" si="43"/>
        <v>0</v>
      </c>
    </row>
    <row r="694" spans="1:8" s="59" customFormat="1" ht="15" x14ac:dyDescent="0.25">
      <c r="A694" s="74" t="s">
        <v>1115</v>
      </c>
      <c r="B694" s="62" t="s">
        <v>149</v>
      </c>
      <c r="C694" s="75">
        <v>25</v>
      </c>
      <c r="D694" s="75">
        <v>75</v>
      </c>
      <c r="E694" s="76" t="s">
        <v>1116</v>
      </c>
      <c r="F694" s="77">
        <v>0.47489999999999999</v>
      </c>
      <c r="G694" s="68">
        <v>32.869999999999997</v>
      </c>
      <c r="H694" s="69">
        <f t="shared" si="43"/>
        <v>0</v>
      </c>
    </row>
    <row r="695" spans="1:8" s="59" customFormat="1" ht="15" x14ac:dyDescent="0.25">
      <c r="A695" s="74" t="s">
        <v>1117</v>
      </c>
      <c r="B695" s="62" t="s">
        <v>151</v>
      </c>
      <c r="C695" s="75" t="s">
        <v>22</v>
      </c>
      <c r="D695" s="75">
        <v>15</v>
      </c>
      <c r="E695" s="76" t="s">
        <v>1118</v>
      </c>
      <c r="F695" s="77">
        <v>0.54610000000000003</v>
      </c>
      <c r="G695" s="68">
        <v>32.869999999999997</v>
      </c>
      <c r="H695" s="69">
        <f t="shared" si="43"/>
        <v>0</v>
      </c>
    </row>
    <row r="696" spans="1:8" s="59" customFormat="1" ht="15" x14ac:dyDescent="0.25">
      <c r="A696" s="74" t="s">
        <v>1119</v>
      </c>
      <c r="B696" s="62" t="s">
        <v>154</v>
      </c>
      <c r="C696" s="75">
        <v>25</v>
      </c>
      <c r="D696" s="75">
        <v>75</v>
      </c>
      <c r="E696" s="76" t="s">
        <v>1120</v>
      </c>
      <c r="F696" s="77">
        <v>0.61709999999999998</v>
      </c>
      <c r="G696" s="68">
        <v>39.049999999999997</v>
      </c>
      <c r="H696" s="69">
        <f t="shared" si="43"/>
        <v>0</v>
      </c>
    </row>
    <row r="697" spans="1:8" s="59" customFormat="1" ht="15" x14ac:dyDescent="0.25">
      <c r="A697" s="74" t="s">
        <v>1121</v>
      </c>
      <c r="B697" s="62" t="s">
        <v>157</v>
      </c>
      <c r="C697" s="75" t="s">
        <v>22</v>
      </c>
      <c r="D697" s="75">
        <v>15</v>
      </c>
      <c r="E697" s="76" t="s">
        <v>1122</v>
      </c>
      <c r="F697" s="77">
        <v>0.68830000000000002</v>
      </c>
      <c r="G697" s="68">
        <v>39.049999999999997</v>
      </c>
      <c r="H697" s="69">
        <f t="shared" si="43"/>
        <v>0</v>
      </c>
    </row>
    <row r="698" spans="1:8" s="59" customFormat="1" ht="15" x14ac:dyDescent="0.25">
      <c r="A698" s="74" t="s">
        <v>1123</v>
      </c>
      <c r="B698" s="62" t="s">
        <v>160</v>
      </c>
      <c r="C698" s="75">
        <v>25</v>
      </c>
      <c r="D698" s="75">
        <v>75</v>
      </c>
      <c r="E698" s="76" t="s">
        <v>1124</v>
      </c>
      <c r="F698" s="77">
        <v>0.75929999999999997</v>
      </c>
      <c r="G698" s="68">
        <v>44.42</v>
      </c>
      <c r="H698" s="69">
        <f t="shared" si="43"/>
        <v>0</v>
      </c>
    </row>
    <row r="699" spans="1:8" s="59" customFormat="1" ht="15" x14ac:dyDescent="0.25">
      <c r="A699" s="74" t="s">
        <v>1125</v>
      </c>
      <c r="B699" s="62" t="s">
        <v>163</v>
      </c>
      <c r="C699" s="75" t="s">
        <v>22</v>
      </c>
      <c r="D699" s="75">
        <v>15</v>
      </c>
      <c r="E699" s="76" t="s">
        <v>1126</v>
      </c>
      <c r="F699" s="77">
        <v>0.83050000000000002</v>
      </c>
      <c r="G699" s="68">
        <v>44.42</v>
      </c>
      <c r="H699" s="69">
        <f t="shared" si="43"/>
        <v>0</v>
      </c>
    </row>
    <row r="700" spans="1:8" ht="15" x14ac:dyDescent="0.25">
      <c r="A700" s="24" t="s">
        <v>655</v>
      </c>
      <c r="B700" s="32"/>
      <c r="C700" s="34"/>
      <c r="D700" s="34"/>
      <c r="E700" s="33"/>
      <c r="F700" s="36"/>
      <c r="G700" s="30"/>
      <c r="H700" s="35"/>
    </row>
    <row r="701" spans="1:8" s="59" customFormat="1" ht="15" x14ac:dyDescent="0.25">
      <c r="A701" s="74" t="s">
        <v>1127</v>
      </c>
      <c r="B701" s="62" t="s">
        <v>167</v>
      </c>
      <c r="C701" s="75" t="s">
        <v>22</v>
      </c>
      <c r="D701" s="75">
        <v>15</v>
      </c>
      <c r="E701" s="76" t="s">
        <v>1128</v>
      </c>
      <c r="F701" s="77">
        <v>8.4400000000000003E-2</v>
      </c>
      <c r="G701" s="68">
        <v>10.91</v>
      </c>
      <c r="H701" s="69">
        <f t="shared" ref="H701:H717" si="44">ROUND(IFERROR(G701*$H$6,"-"),4)</f>
        <v>0</v>
      </c>
    </row>
    <row r="702" spans="1:8" s="59" customFormat="1" ht="15" x14ac:dyDescent="0.25">
      <c r="A702" s="74" t="s">
        <v>1129</v>
      </c>
      <c r="B702" s="62" t="s">
        <v>659</v>
      </c>
      <c r="C702" s="75" t="s">
        <v>22</v>
      </c>
      <c r="D702" s="75">
        <v>15</v>
      </c>
      <c r="E702" s="76" t="s">
        <v>1130</v>
      </c>
      <c r="F702" s="77">
        <v>0.10580000000000001</v>
      </c>
      <c r="G702" s="68">
        <v>11.82</v>
      </c>
      <c r="H702" s="69">
        <f t="shared" si="44"/>
        <v>0</v>
      </c>
    </row>
    <row r="703" spans="1:8" s="59" customFormat="1" ht="15" x14ac:dyDescent="0.25">
      <c r="A703" s="74" t="s">
        <v>1131</v>
      </c>
      <c r="B703" s="62" t="s">
        <v>173</v>
      </c>
      <c r="C703" s="75" t="s">
        <v>22</v>
      </c>
      <c r="D703" s="75">
        <v>10</v>
      </c>
      <c r="E703" s="76" t="s">
        <v>1132</v>
      </c>
      <c r="F703" s="77">
        <v>0.153</v>
      </c>
      <c r="G703" s="68">
        <v>11.82</v>
      </c>
      <c r="H703" s="69">
        <f t="shared" si="44"/>
        <v>0</v>
      </c>
    </row>
    <row r="704" spans="1:8" s="59" customFormat="1" ht="15" x14ac:dyDescent="0.25">
      <c r="A704" s="74" t="s">
        <v>1133</v>
      </c>
      <c r="B704" s="62" t="s">
        <v>664</v>
      </c>
      <c r="C704" s="75" t="s">
        <v>22</v>
      </c>
      <c r="D704" s="75">
        <v>15</v>
      </c>
      <c r="E704" s="76" t="s">
        <v>1134</v>
      </c>
      <c r="F704" s="77">
        <v>0.20039999999999999</v>
      </c>
      <c r="G704" s="68">
        <v>13.1</v>
      </c>
      <c r="H704" s="69">
        <f t="shared" si="44"/>
        <v>0</v>
      </c>
    </row>
    <row r="705" spans="1:8" s="59" customFormat="1" ht="15" x14ac:dyDescent="0.25">
      <c r="A705" s="74" t="s">
        <v>1135</v>
      </c>
      <c r="B705" s="62" t="s">
        <v>179</v>
      </c>
      <c r="C705" s="75" t="s">
        <v>22</v>
      </c>
      <c r="D705" s="75">
        <v>15</v>
      </c>
      <c r="E705" s="76" t="s">
        <v>1136</v>
      </c>
      <c r="F705" s="77">
        <v>0.24779999999999999</v>
      </c>
      <c r="G705" s="68">
        <v>13.1</v>
      </c>
      <c r="H705" s="69">
        <f t="shared" si="44"/>
        <v>0</v>
      </c>
    </row>
    <row r="706" spans="1:8" s="59" customFormat="1" ht="15" x14ac:dyDescent="0.25">
      <c r="A706" s="74" t="s">
        <v>1137</v>
      </c>
      <c r="B706" s="62" t="s">
        <v>669</v>
      </c>
      <c r="C706" s="75" t="s">
        <v>22</v>
      </c>
      <c r="D706" s="75">
        <v>15</v>
      </c>
      <c r="E706" s="76" t="s">
        <v>1138</v>
      </c>
      <c r="F706" s="77">
        <v>0.29499999999999998</v>
      </c>
      <c r="G706" s="68">
        <v>16.96</v>
      </c>
      <c r="H706" s="69">
        <f t="shared" si="44"/>
        <v>0</v>
      </c>
    </row>
    <row r="707" spans="1:8" s="59" customFormat="1" ht="15" x14ac:dyDescent="0.25">
      <c r="A707" s="74" t="s">
        <v>1139</v>
      </c>
      <c r="B707" s="62" t="s">
        <v>185</v>
      </c>
      <c r="C707" s="75" t="s">
        <v>22</v>
      </c>
      <c r="D707" s="75">
        <v>10</v>
      </c>
      <c r="E707" s="76" t="s">
        <v>1140</v>
      </c>
      <c r="F707" s="77">
        <v>0.34239999999999998</v>
      </c>
      <c r="G707" s="68">
        <v>16.96</v>
      </c>
      <c r="H707" s="69">
        <f t="shared" si="44"/>
        <v>0</v>
      </c>
    </row>
    <row r="708" spans="1:8" s="59" customFormat="1" ht="15" x14ac:dyDescent="0.25">
      <c r="A708" s="74" t="s">
        <v>1141</v>
      </c>
      <c r="B708" s="62" t="s">
        <v>674</v>
      </c>
      <c r="C708" s="75" t="s">
        <v>22</v>
      </c>
      <c r="D708" s="75">
        <v>10</v>
      </c>
      <c r="E708" s="76" t="s">
        <v>1142</v>
      </c>
      <c r="F708" s="77">
        <v>0.38979999999999998</v>
      </c>
      <c r="G708" s="68">
        <v>20.21</v>
      </c>
      <c r="H708" s="69">
        <f t="shared" si="44"/>
        <v>0</v>
      </c>
    </row>
    <row r="709" spans="1:8" s="59" customFormat="1" ht="15" x14ac:dyDescent="0.25">
      <c r="A709" s="74" t="s">
        <v>1143</v>
      </c>
      <c r="B709" s="62" t="s">
        <v>191</v>
      </c>
      <c r="C709" s="75" t="s">
        <v>22</v>
      </c>
      <c r="D709" s="75">
        <v>5</v>
      </c>
      <c r="E709" s="75" t="s">
        <v>1144</v>
      </c>
      <c r="F709" s="77">
        <v>0.44</v>
      </c>
      <c r="G709" s="68">
        <v>20.21</v>
      </c>
      <c r="H709" s="69">
        <f t="shared" si="44"/>
        <v>0</v>
      </c>
    </row>
    <row r="710" spans="1:8" s="59" customFormat="1" ht="15" x14ac:dyDescent="0.25">
      <c r="A710" s="74" t="s">
        <v>1145</v>
      </c>
      <c r="B710" s="62" t="s">
        <v>679</v>
      </c>
      <c r="C710" s="75">
        <v>25</v>
      </c>
      <c r="D710" s="75">
        <v>100</v>
      </c>
      <c r="E710" s="76" t="s">
        <v>1146</v>
      </c>
      <c r="F710" s="77">
        <v>0.4844</v>
      </c>
      <c r="G710" s="68">
        <v>24.25</v>
      </c>
      <c r="H710" s="69">
        <f t="shared" si="44"/>
        <v>0</v>
      </c>
    </row>
    <row r="711" spans="1:8" s="59" customFormat="1" ht="15" x14ac:dyDescent="0.25">
      <c r="A711" s="74" t="s">
        <v>1147</v>
      </c>
      <c r="B711" s="62" t="s">
        <v>197</v>
      </c>
      <c r="C711" s="75" t="s">
        <v>22</v>
      </c>
      <c r="D711" s="75">
        <v>10</v>
      </c>
      <c r="E711" s="76" t="s">
        <v>1148</v>
      </c>
      <c r="F711" s="77">
        <v>0.53180000000000005</v>
      </c>
      <c r="G711" s="68">
        <v>24.25</v>
      </c>
      <c r="H711" s="69">
        <f t="shared" si="44"/>
        <v>0</v>
      </c>
    </row>
    <row r="712" spans="1:8" s="59" customFormat="1" ht="15" x14ac:dyDescent="0.25">
      <c r="A712" s="74" t="s">
        <v>1149</v>
      </c>
      <c r="B712" s="62" t="s">
        <v>199</v>
      </c>
      <c r="C712" s="75">
        <v>25</v>
      </c>
      <c r="D712" s="75">
        <v>50</v>
      </c>
      <c r="E712" s="76" t="s">
        <v>1150</v>
      </c>
      <c r="F712" s="77">
        <v>0.62629999999999997</v>
      </c>
      <c r="G712" s="68">
        <v>42.06</v>
      </c>
      <c r="H712" s="69">
        <f t="shared" si="44"/>
        <v>0</v>
      </c>
    </row>
    <row r="713" spans="1:8" s="59" customFormat="1" ht="15" x14ac:dyDescent="0.25">
      <c r="A713" s="74" t="s">
        <v>1151</v>
      </c>
      <c r="B713" s="62" t="s">
        <v>202</v>
      </c>
      <c r="C713" s="75" t="s">
        <v>22</v>
      </c>
      <c r="D713" s="75">
        <v>10</v>
      </c>
      <c r="E713" s="76" t="s">
        <v>1152</v>
      </c>
      <c r="F713" s="77">
        <v>0.72089999999999999</v>
      </c>
      <c r="G713" s="68">
        <v>42.06</v>
      </c>
      <c r="H713" s="69">
        <f t="shared" si="44"/>
        <v>0</v>
      </c>
    </row>
    <row r="714" spans="1:8" s="59" customFormat="1" ht="15" x14ac:dyDescent="0.25">
      <c r="A714" s="74" t="s">
        <v>1153</v>
      </c>
      <c r="B714" s="62" t="s">
        <v>205</v>
      </c>
      <c r="C714" s="75">
        <v>25</v>
      </c>
      <c r="D714" s="75">
        <v>50</v>
      </c>
      <c r="E714" s="76" t="s">
        <v>1154</v>
      </c>
      <c r="F714" s="77">
        <v>0.8155</v>
      </c>
      <c r="G714" s="68">
        <v>46.69</v>
      </c>
      <c r="H714" s="69">
        <f t="shared" si="44"/>
        <v>0</v>
      </c>
    </row>
    <row r="715" spans="1:8" s="59" customFormat="1" ht="15" x14ac:dyDescent="0.25">
      <c r="A715" s="74" t="s">
        <v>1155</v>
      </c>
      <c r="B715" s="62" t="s">
        <v>208</v>
      </c>
      <c r="C715" s="75" t="s">
        <v>22</v>
      </c>
      <c r="D715" s="75">
        <v>10</v>
      </c>
      <c r="E715" s="76" t="s">
        <v>690</v>
      </c>
      <c r="F715" s="77">
        <v>0.9103</v>
      </c>
      <c r="G715" s="68">
        <v>46.69</v>
      </c>
      <c r="H715" s="69">
        <f t="shared" si="44"/>
        <v>0</v>
      </c>
    </row>
    <row r="716" spans="1:8" s="59" customFormat="1" ht="15" x14ac:dyDescent="0.25">
      <c r="A716" s="74" t="s">
        <v>1156</v>
      </c>
      <c r="B716" s="62" t="s">
        <v>211</v>
      </c>
      <c r="C716" s="75">
        <v>25</v>
      </c>
      <c r="D716" s="75">
        <v>50</v>
      </c>
      <c r="E716" s="76" t="s">
        <v>1157</v>
      </c>
      <c r="F716" s="77">
        <v>1.0048999999999999</v>
      </c>
      <c r="G716" s="68">
        <v>52.34</v>
      </c>
      <c r="H716" s="69">
        <f t="shared" si="44"/>
        <v>0</v>
      </c>
    </row>
    <row r="717" spans="1:8" s="59" customFormat="1" ht="15" x14ac:dyDescent="0.25">
      <c r="A717" s="74" t="s">
        <v>1158</v>
      </c>
      <c r="B717" s="62" t="s">
        <v>214</v>
      </c>
      <c r="C717" s="75" t="s">
        <v>22</v>
      </c>
      <c r="D717" s="75">
        <v>10</v>
      </c>
      <c r="E717" s="76" t="s">
        <v>1159</v>
      </c>
      <c r="F717" s="77">
        <v>1.0993999999999999</v>
      </c>
      <c r="G717" s="68">
        <v>52.34</v>
      </c>
      <c r="H717" s="69">
        <f t="shared" si="44"/>
        <v>0</v>
      </c>
    </row>
    <row r="718" spans="1:8" ht="15" x14ac:dyDescent="0.25">
      <c r="A718" s="24" t="s">
        <v>695</v>
      </c>
      <c r="B718" s="32"/>
      <c r="C718" s="34"/>
      <c r="D718" s="34"/>
      <c r="E718" s="33"/>
      <c r="F718" s="36"/>
      <c r="G718" s="30"/>
      <c r="H718" s="35"/>
    </row>
    <row r="719" spans="1:8" s="59" customFormat="1" ht="15" x14ac:dyDescent="0.25">
      <c r="A719" s="74" t="s">
        <v>1160</v>
      </c>
      <c r="B719" s="62" t="s">
        <v>218</v>
      </c>
      <c r="C719" s="75" t="s">
        <v>22</v>
      </c>
      <c r="D719" s="75">
        <v>5</v>
      </c>
      <c r="E719" s="75" t="s">
        <v>1161</v>
      </c>
      <c r="F719" s="77">
        <v>0.14000000000000001</v>
      </c>
      <c r="G719" s="68">
        <v>14.94</v>
      </c>
      <c r="H719" s="69">
        <f t="shared" ref="H719:H734" si="45">ROUND(IFERROR(G719*$H$6,"-"),4)</f>
        <v>0</v>
      </c>
    </row>
    <row r="720" spans="1:8" s="59" customFormat="1" ht="15" x14ac:dyDescent="0.25">
      <c r="A720" s="74" t="s">
        <v>1162</v>
      </c>
      <c r="B720" s="62" t="s">
        <v>221</v>
      </c>
      <c r="C720" s="75" t="s">
        <v>22</v>
      </c>
      <c r="D720" s="75">
        <v>10</v>
      </c>
      <c r="E720" s="76" t="s">
        <v>1163</v>
      </c>
      <c r="F720" s="77">
        <v>0.16669999999999999</v>
      </c>
      <c r="G720" s="68">
        <v>17.64</v>
      </c>
      <c r="H720" s="69">
        <f t="shared" si="45"/>
        <v>0</v>
      </c>
    </row>
    <row r="721" spans="1:8" s="59" customFormat="1" ht="15" x14ac:dyDescent="0.25">
      <c r="A721" s="74" t="s">
        <v>1164</v>
      </c>
      <c r="B721" s="62" t="s">
        <v>224</v>
      </c>
      <c r="C721" s="75">
        <v>10</v>
      </c>
      <c r="D721" s="75">
        <v>160</v>
      </c>
      <c r="E721" s="76" t="s">
        <v>1165</v>
      </c>
      <c r="F721" s="77">
        <v>0.23680000000000001</v>
      </c>
      <c r="G721" s="68">
        <v>19.03</v>
      </c>
      <c r="H721" s="69">
        <f t="shared" si="45"/>
        <v>0</v>
      </c>
    </row>
    <row r="722" spans="1:8" s="59" customFormat="1" ht="15" x14ac:dyDescent="0.25">
      <c r="A722" s="74" t="s">
        <v>1166</v>
      </c>
      <c r="B722" s="62" t="s">
        <v>227</v>
      </c>
      <c r="C722" s="75" t="s">
        <v>22</v>
      </c>
      <c r="D722" s="75">
        <v>5</v>
      </c>
      <c r="E722" s="75" t="s">
        <v>1167</v>
      </c>
      <c r="F722" s="77">
        <v>0.31</v>
      </c>
      <c r="G722" s="68">
        <v>19.03</v>
      </c>
      <c r="H722" s="69">
        <f t="shared" si="45"/>
        <v>0</v>
      </c>
    </row>
    <row r="723" spans="1:8" s="59" customFormat="1" ht="15" x14ac:dyDescent="0.25">
      <c r="A723" s="74" t="s">
        <v>1168</v>
      </c>
      <c r="B723" s="62" t="s">
        <v>705</v>
      </c>
      <c r="C723" s="75">
        <v>10</v>
      </c>
      <c r="D723" s="75">
        <v>160</v>
      </c>
      <c r="E723" s="76" t="s">
        <v>1169</v>
      </c>
      <c r="F723" s="77">
        <v>0.37680000000000002</v>
      </c>
      <c r="G723" s="68">
        <v>22.86</v>
      </c>
      <c r="H723" s="69">
        <f t="shared" si="45"/>
        <v>0</v>
      </c>
    </row>
    <row r="724" spans="1:8" s="59" customFormat="1" ht="15" x14ac:dyDescent="0.25">
      <c r="A724" s="74" t="s">
        <v>1170</v>
      </c>
      <c r="B724" s="62" t="s">
        <v>233</v>
      </c>
      <c r="C724" s="75" t="s">
        <v>22</v>
      </c>
      <c r="D724" s="75">
        <v>10</v>
      </c>
      <c r="E724" s="76" t="s">
        <v>1171</v>
      </c>
      <c r="F724" s="77">
        <v>0.44669999999999999</v>
      </c>
      <c r="G724" s="68">
        <v>22.86</v>
      </c>
      <c r="H724" s="69">
        <f t="shared" si="45"/>
        <v>0</v>
      </c>
    </row>
    <row r="725" spans="1:8" s="59" customFormat="1" ht="15" x14ac:dyDescent="0.25">
      <c r="A725" s="74" t="s">
        <v>1172</v>
      </c>
      <c r="B725" s="62" t="s">
        <v>710</v>
      </c>
      <c r="C725" s="75">
        <v>10</v>
      </c>
      <c r="D725" s="75">
        <v>120</v>
      </c>
      <c r="E725" s="76" t="s">
        <v>1173</v>
      </c>
      <c r="F725" s="77">
        <v>0.51680000000000004</v>
      </c>
      <c r="G725" s="68">
        <v>28.08</v>
      </c>
      <c r="H725" s="69">
        <f t="shared" si="45"/>
        <v>0</v>
      </c>
    </row>
    <row r="726" spans="1:8" s="59" customFormat="1" ht="15" x14ac:dyDescent="0.25">
      <c r="A726" s="74" t="s">
        <v>1174</v>
      </c>
      <c r="B726" s="62" t="s">
        <v>239</v>
      </c>
      <c r="C726" s="75" t="s">
        <v>22</v>
      </c>
      <c r="D726" s="75">
        <v>5</v>
      </c>
      <c r="E726" s="76" t="s">
        <v>1175</v>
      </c>
      <c r="F726" s="77">
        <v>0.5867</v>
      </c>
      <c r="G726" s="68">
        <v>28.08</v>
      </c>
      <c r="H726" s="69">
        <f t="shared" si="45"/>
        <v>0</v>
      </c>
    </row>
    <row r="727" spans="1:8" s="59" customFormat="1" ht="15" x14ac:dyDescent="0.25">
      <c r="A727" s="74" t="s">
        <v>1176</v>
      </c>
      <c r="B727" s="62" t="s">
        <v>242</v>
      </c>
      <c r="C727" s="75">
        <v>10</v>
      </c>
      <c r="D727" s="75">
        <v>80</v>
      </c>
      <c r="E727" s="76" t="s">
        <v>1177</v>
      </c>
      <c r="F727" s="77">
        <v>0.65680000000000005</v>
      </c>
      <c r="G727" s="68">
        <v>31.9</v>
      </c>
      <c r="H727" s="69">
        <f t="shared" si="45"/>
        <v>0</v>
      </c>
    </row>
    <row r="728" spans="1:8" s="59" customFormat="1" ht="15" x14ac:dyDescent="0.25">
      <c r="A728" s="74" t="s">
        <v>1178</v>
      </c>
      <c r="B728" s="62" t="s">
        <v>245</v>
      </c>
      <c r="C728" s="75" t="s">
        <v>22</v>
      </c>
      <c r="D728" s="75">
        <v>5</v>
      </c>
      <c r="E728" s="76" t="s">
        <v>1179</v>
      </c>
      <c r="F728" s="77">
        <v>0.72660000000000002</v>
      </c>
      <c r="G728" s="68">
        <v>31.9</v>
      </c>
      <c r="H728" s="69">
        <f t="shared" si="45"/>
        <v>0</v>
      </c>
    </row>
    <row r="729" spans="1:8" s="59" customFormat="1" ht="15" x14ac:dyDescent="0.25">
      <c r="A729" s="74" t="s">
        <v>1180</v>
      </c>
      <c r="B729" s="62" t="s">
        <v>248</v>
      </c>
      <c r="C729" s="75">
        <v>10</v>
      </c>
      <c r="D729" s="75">
        <v>40</v>
      </c>
      <c r="E729" s="76" t="s">
        <v>1181</v>
      </c>
      <c r="F729" s="77">
        <v>0.86660000000000004</v>
      </c>
      <c r="G729" s="68">
        <v>53.25</v>
      </c>
      <c r="H729" s="69">
        <f t="shared" si="45"/>
        <v>0</v>
      </c>
    </row>
    <row r="730" spans="1:8" s="59" customFormat="1" ht="15" x14ac:dyDescent="0.25">
      <c r="A730" s="74" t="s">
        <v>1182</v>
      </c>
      <c r="B730" s="62" t="s">
        <v>251</v>
      </c>
      <c r="C730" s="75" t="s">
        <v>22</v>
      </c>
      <c r="D730" s="75">
        <v>5</v>
      </c>
      <c r="E730" s="76" t="s">
        <v>1183</v>
      </c>
      <c r="F730" s="77">
        <v>1.0065999999999999</v>
      </c>
      <c r="G730" s="68">
        <v>53.25</v>
      </c>
      <c r="H730" s="69">
        <f t="shared" si="45"/>
        <v>0</v>
      </c>
    </row>
    <row r="731" spans="1:8" s="59" customFormat="1" ht="15" x14ac:dyDescent="0.25">
      <c r="A731" s="74" t="s">
        <v>1184</v>
      </c>
      <c r="B731" s="62" t="s">
        <v>254</v>
      </c>
      <c r="C731" s="75">
        <v>10</v>
      </c>
      <c r="D731" s="75">
        <v>40</v>
      </c>
      <c r="E731" s="76" t="s">
        <v>1185</v>
      </c>
      <c r="F731" s="77">
        <v>1.1466000000000001</v>
      </c>
      <c r="G731" s="68">
        <v>60.97</v>
      </c>
      <c r="H731" s="69">
        <f t="shared" si="45"/>
        <v>0</v>
      </c>
    </row>
    <row r="732" spans="1:8" s="59" customFormat="1" ht="15" x14ac:dyDescent="0.25">
      <c r="A732" s="74" t="s">
        <v>1186</v>
      </c>
      <c r="B732" s="62" t="s">
        <v>257</v>
      </c>
      <c r="C732" s="75" t="s">
        <v>22</v>
      </c>
      <c r="D732" s="75">
        <v>5</v>
      </c>
      <c r="E732" s="76" t="s">
        <v>1187</v>
      </c>
      <c r="F732" s="77">
        <v>1.2866</v>
      </c>
      <c r="G732" s="68">
        <v>60.97</v>
      </c>
      <c r="H732" s="69">
        <f t="shared" si="45"/>
        <v>0</v>
      </c>
    </row>
    <row r="733" spans="1:8" s="59" customFormat="1" ht="15" x14ac:dyDescent="0.25">
      <c r="A733" s="74" t="s">
        <v>1188</v>
      </c>
      <c r="B733" s="62" t="s">
        <v>260</v>
      </c>
      <c r="C733" s="75">
        <v>10</v>
      </c>
      <c r="D733" s="75">
        <v>40</v>
      </c>
      <c r="E733" s="76" t="s">
        <v>1189</v>
      </c>
      <c r="F733" s="77">
        <v>1.4266000000000001</v>
      </c>
      <c r="G733" s="68">
        <v>70.86</v>
      </c>
      <c r="H733" s="69">
        <f t="shared" si="45"/>
        <v>0</v>
      </c>
    </row>
    <row r="734" spans="1:8" s="59" customFormat="1" ht="15" x14ac:dyDescent="0.25">
      <c r="A734" s="74" t="s">
        <v>1190</v>
      </c>
      <c r="B734" s="62" t="s">
        <v>263</v>
      </c>
      <c r="C734" s="75" t="s">
        <v>22</v>
      </c>
      <c r="D734" s="75">
        <v>5</v>
      </c>
      <c r="E734" s="76" t="s">
        <v>1191</v>
      </c>
      <c r="F734" s="77">
        <v>1.5666</v>
      </c>
      <c r="G734" s="68">
        <v>70.86</v>
      </c>
      <c r="H734" s="69">
        <f t="shared" si="45"/>
        <v>0</v>
      </c>
    </row>
    <row r="735" spans="1:8" ht="15" x14ac:dyDescent="0.25">
      <c r="A735" s="24" t="s">
        <v>730</v>
      </c>
      <c r="B735" s="32"/>
      <c r="C735" s="34"/>
      <c r="D735" s="34"/>
      <c r="E735" s="33"/>
      <c r="F735" s="36"/>
      <c r="G735" s="30"/>
      <c r="H735" s="35"/>
    </row>
    <row r="736" spans="1:8" s="59" customFormat="1" ht="15" x14ac:dyDescent="0.25">
      <c r="A736" s="74" t="s">
        <v>1192</v>
      </c>
      <c r="B736" s="62" t="s">
        <v>732</v>
      </c>
      <c r="C736" s="75" t="s">
        <v>22</v>
      </c>
      <c r="D736" s="75">
        <v>5</v>
      </c>
      <c r="E736" s="76" t="s">
        <v>1193</v>
      </c>
      <c r="F736" s="77">
        <v>0.21079999999999999</v>
      </c>
      <c r="G736" s="68">
        <v>20.09</v>
      </c>
      <c r="H736" s="69">
        <f t="shared" ref="H736:H751" si="46">ROUND(IFERROR(G736*$H$6,"-"),4)</f>
        <v>0</v>
      </c>
    </row>
    <row r="737" spans="1:8" s="59" customFormat="1" ht="15" x14ac:dyDescent="0.25">
      <c r="A737" s="74" t="s">
        <v>1194</v>
      </c>
      <c r="B737" s="62" t="s">
        <v>270</v>
      </c>
      <c r="C737" s="75" t="s">
        <v>22</v>
      </c>
      <c r="D737" s="75">
        <v>5</v>
      </c>
      <c r="E737" s="76" t="s">
        <v>1195</v>
      </c>
      <c r="F737" s="77">
        <v>0.2681</v>
      </c>
      <c r="G737" s="68">
        <v>21.76</v>
      </c>
      <c r="H737" s="69">
        <f t="shared" si="46"/>
        <v>0</v>
      </c>
    </row>
    <row r="738" spans="1:8" s="59" customFormat="1" ht="15" x14ac:dyDescent="0.25">
      <c r="A738" s="74" t="s">
        <v>1196</v>
      </c>
      <c r="B738" s="62" t="s">
        <v>737</v>
      </c>
      <c r="C738" s="75">
        <v>5</v>
      </c>
      <c r="D738" s="75">
        <v>80</v>
      </c>
      <c r="E738" s="76" t="s">
        <v>1197</v>
      </c>
      <c r="F738" s="77">
        <v>0.3629</v>
      </c>
      <c r="G738" s="68">
        <v>23.62</v>
      </c>
      <c r="H738" s="69">
        <f t="shared" si="46"/>
        <v>0</v>
      </c>
    </row>
    <row r="739" spans="1:8" s="59" customFormat="1" ht="15" x14ac:dyDescent="0.25">
      <c r="A739" s="74" t="s">
        <v>1198</v>
      </c>
      <c r="B739" s="62" t="s">
        <v>276</v>
      </c>
      <c r="C739" s="75" t="s">
        <v>22</v>
      </c>
      <c r="D739" s="75">
        <v>5</v>
      </c>
      <c r="E739" s="76" t="s">
        <v>1199</v>
      </c>
      <c r="F739" s="77">
        <v>0.45789999999999997</v>
      </c>
      <c r="G739" s="68">
        <v>23.62</v>
      </c>
      <c r="H739" s="69">
        <f t="shared" si="46"/>
        <v>0</v>
      </c>
    </row>
    <row r="740" spans="1:8" s="59" customFormat="1" ht="15" x14ac:dyDescent="0.25">
      <c r="A740" s="74" t="s">
        <v>1200</v>
      </c>
      <c r="B740" s="62" t="s">
        <v>279</v>
      </c>
      <c r="C740" s="75">
        <v>5</v>
      </c>
      <c r="D740" s="75">
        <v>60</v>
      </c>
      <c r="E740" s="76" t="s">
        <v>1201</v>
      </c>
      <c r="F740" s="77">
        <v>0.55269999999999997</v>
      </c>
      <c r="G740" s="68">
        <v>28.08</v>
      </c>
      <c r="H740" s="69">
        <f t="shared" si="46"/>
        <v>0</v>
      </c>
    </row>
    <row r="741" spans="1:8" s="59" customFormat="1" ht="15" x14ac:dyDescent="0.25">
      <c r="A741" s="74" t="s">
        <v>1202</v>
      </c>
      <c r="B741" s="62" t="s">
        <v>282</v>
      </c>
      <c r="C741" s="75" t="s">
        <v>22</v>
      </c>
      <c r="D741" s="75">
        <v>5</v>
      </c>
      <c r="E741" s="76" t="s">
        <v>1203</v>
      </c>
      <c r="F741" s="77">
        <v>0.64770000000000005</v>
      </c>
      <c r="G741" s="68">
        <v>28.08</v>
      </c>
      <c r="H741" s="69">
        <f t="shared" si="46"/>
        <v>0</v>
      </c>
    </row>
    <row r="742" spans="1:8" s="59" customFormat="1" ht="15" x14ac:dyDescent="0.25">
      <c r="A742" s="74" t="s">
        <v>1204</v>
      </c>
      <c r="B742" s="62" t="s">
        <v>746</v>
      </c>
      <c r="C742" s="75">
        <v>5</v>
      </c>
      <c r="D742" s="75">
        <v>60</v>
      </c>
      <c r="E742" s="76" t="s">
        <v>1205</v>
      </c>
      <c r="F742" s="77">
        <v>0.74250000000000005</v>
      </c>
      <c r="G742" s="68">
        <v>34.78</v>
      </c>
      <c r="H742" s="69">
        <f t="shared" si="46"/>
        <v>0</v>
      </c>
    </row>
    <row r="743" spans="1:8" s="59" customFormat="1" ht="15" x14ac:dyDescent="0.25">
      <c r="A743" s="74" t="s">
        <v>1206</v>
      </c>
      <c r="B743" s="62" t="s">
        <v>288</v>
      </c>
      <c r="C743" s="75">
        <v>5</v>
      </c>
      <c r="D743" s="75">
        <v>60</v>
      </c>
      <c r="E743" s="76" t="s">
        <v>1207</v>
      </c>
      <c r="F743" s="77">
        <v>0.83750000000000002</v>
      </c>
      <c r="G743" s="68">
        <v>34.78</v>
      </c>
      <c r="H743" s="69">
        <f t="shared" si="46"/>
        <v>0</v>
      </c>
    </row>
    <row r="744" spans="1:8" s="59" customFormat="1" ht="15" x14ac:dyDescent="0.25">
      <c r="A744" s="74" t="s">
        <v>1208</v>
      </c>
      <c r="B744" s="62" t="s">
        <v>751</v>
      </c>
      <c r="C744" s="75">
        <v>5</v>
      </c>
      <c r="D744" s="75">
        <v>60</v>
      </c>
      <c r="E744" s="76" t="s">
        <v>1209</v>
      </c>
      <c r="F744" s="77">
        <v>0.93230000000000002</v>
      </c>
      <c r="G744" s="68">
        <v>40.39</v>
      </c>
      <c r="H744" s="69">
        <f t="shared" si="46"/>
        <v>0</v>
      </c>
    </row>
    <row r="745" spans="1:8" s="59" customFormat="1" ht="15" x14ac:dyDescent="0.25">
      <c r="A745" s="74" t="s">
        <v>1210</v>
      </c>
      <c r="B745" s="62" t="s">
        <v>294</v>
      </c>
      <c r="C745" s="75" t="s">
        <v>22</v>
      </c>
      <c r="D745" s="75">
        <v>5</v>
      </c>
      <c r="E745" s="76" t="s">
        <v>1211</v>
      </c>
      <c r="F745" s="77">
        <v>1.0274000000000001</v>
      </c>
      <c r="G745" s="68">
        <v>40.39</v>
      </c>
      <c r="H745" s="69">
        <f t="shared" si="46"/>
        <v>0</v>
      </c>
    </row>
    <row r="746" spans="1:8" s="59" customFormat="1" ht="15" x14ac:dyDescent="0.25">
      <c r="A746" s="74" t="s">
        <v>1212</v>
      </c>
      <c r="B746" s="62" t="s">
        <v>297</v>
      </c>
      <c r="C746" s="75">
        <v>5</v>
      </c>
      <c r="D746" s="75">
        <v>30</v>
      </c>
      <c r="E746" s="76" t="s">
        <v>1213</v>
      </c>
      <c r="F746" s="77">
        <v>1.2172000000000001</v>
      </c>
      <c r="G746" s="68">
        <v>65.349999999999994</v>
      </c>
      <c r="H746" s="69">
        <f t="shared" si="46"/>
        <v>0</v>
      </c>
    </row>
    <row r="747" spans="1:8" s="59" customFormat="1" ht="15" x14ac:dyDescent="0.25">
      <c r="A747" s="74" t="s">
        <v>1214</v>
      </c>
      <c r="B747" s="62" t="s">
        <v>300</v>
      </c>
      <c r="C747" s="75" t="s">
        <v>22</v>
      </c>
      <c r="D747" s="75">
        <v>5</v>
      </c>
      <c r="E747" s="76" t="s">
        <v>1215</v>
      </c>
      <c r="F747" s="77">
        <v>1.407</v>
      </c>
      <c r="G747" s="68">
        <v>65.349999999999994</v>
      </c>
      <c r="H747" s="69">
        <f t="shared" si="46"/>
        <v>0</v>
      </c>
    </row>
    <row r="748" spans="1:8" s="59" customFormat="1" ht="15" x14ac:dyDescent="0.25">
      <c r="A748" s="74" t="s">
        <v>1216</v>
      </c>
      <c r="B748" s="62" t="s">
        <v>303</v>
      </c>
      <c r="C748" s="75">
        <v>5</v>
      </c>
      <c r="D748" s="75">
        <v>30</v>
      </c>
      <c r="E748" s="76" t="s">
        <v>1217</v>
      </c>
      <c r="F748" s="77">
        <v>1.5968</v>
      </c>
      <c r="G748" s="68">
        <v>78.180000000000007</v>
      </c>
      <c r="H748" s="69">
        <f t="shared" si="46"/>
        <v>0</v>
      </c>
    </row>
    <row r="749" spans="1:8" s="59" customFormat="1" ht="15" x14ac:dyDescent="0.25">
      <c r="A749" s="74" t="s">
        <v>1218</v>
      </c>
      <c r="B749" s="62" t="s">
        <v>306</v>
      </c>
      <c r="C749" s="75" t="s">
        <v>22</v>
      </c>
      <c r="D749" s="75">
        <v>5</v>
      </c>
      <c r="E749" s="76" t="s">
        <v>1219</v>
      </c>
      <c r="F749" s="77">
        <v>1.7866</v>
      </c>
      <c r="G749" s="68">
        <v>78.180000000000007</v>
      </c>
      <c r="H749" s="69">
        <f t="shared" si="46"/>
        <v>0</v>
      </c>
    </row>
    <row r="750" spans="1:8" s="59" customFormat="1" ht="15" x14ac:dyDescent="0.25">
      <c r="A750" s="74" t="s">
        <v>1220</v>
      </c>
      <c r="B750" s="62" t="s">
        <v>309</v>
      </c>
      <c r="C750" s="75">
        <v>5</v>
      </c>
      <c r="D750" s="75">
        <v>30</v>
      </c>
      <c r="E750" s="76" t="s">
        <v>1221</v>
      </c>
      <c r="F750" s="77">
        <v>1.9763999999999999</v>
      </c>
      <c r="G750" s="68">
        <v>93.87</v>
      </c>
      <c r="H750" s="69">
        <f t="shared" si="46"/>
        <v>0</v>
      </c>
    </row>
    <row r="751" spans="1:8" s="59" customFormat="1" ht="15" x14ac:dyDescent="0.25">
      <c r="A751" s="74" t="s">
        <v>1222</v>
      </c>
      <c r="B751" s="62" t="s">
        <v>312</v>
      </c>
      <c r="C751" s="75" t="s">
        <v>22</v>
      </c>
      <c r="D751" s="75">
        <v>5</v>
      </c>
      <c r="E751" s="76" t="s">
        <v>1223</v>
      </c>
      <c r="F751" s="77">
        <v>2.1663000000000001</v>
      </c>
      <c r="G751" s="68">
        <v>93.87</v>
      </c>
      <c r="H751" s="69">
        <f t="shared" si="46"/>
        <v>0</v>
      </c>
    </row>
    <row r="752" spans="1:8" ht="15" x14ac:dyDescent="0.25">
      <c r="A752" s="24" t="s">
        <v>764</v>
      </c>
      <c r="B752" s="32"/>
      <c r="C752" s="34"/>
      <c r="D752" s="34"/>
      <c r="E752" s="33"/>
      <c r="F752" s="36"/>
      <c r="G752" s="30"/>
      <c r="H752" s="35"/>
    </row>
    <row r="753" spans="1:8" s="59" customFormat="1" ht="15" x14ac:dyDescent="0.25">
      <c r="A753" s="74" t="s">
        <v>1224</v>
      </c>
      <c r="B753" s="62" t="s">
        <v>316</v>
      </c>
      <c r="C753" s="75" t="s">
        <v>22</v>
      </c>
      <c r="D753" s="75">
        <v>5</v>
      </c>
      <c r="E753" s="76" t="s">
        <v>1225</v>
      </c>
      <c r="F753" s="77">
        <v>0.26700000000000002</v>
      </c>
      <c r="G753" s="68">
        <v>23.55</v>
      </c>
      <c r="H753" s="69">
        <f t="shared" ref="H753:H767" si="47">ROUND(IFERROR(G753*$H$6,"-"),4)</f>
        <v>0</v>
      </c>
    </row>
    <row r="754" spans="1:8" s="59" customFormat="1" ht="15" x14ac:dyDescent="0.25">
      <c r="A754" s="74" t="s">
        <v>1226</v>
      </c>
      <c r="B754" s="62" t="s">
        <v>319</v>
      </c>
      <c r="C754" s="75" t="s">
        <v>22</v>
      </c>
      <c r="D754" s="75">
        <v>5</v>
      </c>
      <c r="E754" s="76" t="s">
        <v>1227</v>
      </c>
      <c r="F754" s="77">
        <v>0.3256</v>
      </c>
      <c r="G754" s="68">
        <v>25.29</v>
      </c>
      <c r="H754" s="69">
        <f t="shared" si="47"/>
        <v>0</v>
      </c>
    </row>
    <row r="755" spans="1:8" s="59" customFormat="1" ht="15" x14ac:dyDescent="0.25">
      <c r="A755" s="74" t="s">
        <v>1228</v>
      </c>
      <c r="B755" s="62" t="s">
        <v>770</v>
      </c>
      <c r="C755" s="75">
        <v>5</v>
      </c>
      <c r="D755" s="75">
        <v>80</v>
      </c>
      <c r="E755" s="76" t="s">
        <v>1229</v>
      </c>
      <c r="F755" s="77">
        <v>0.43919999999999998</v>
      </c>
      <c r="G755" s="68">
        <v>28.08</v>
      </c>
      <c r="H755" s="69">
        <f t="shared" si="47"/>
        <v>0</v>
      </c>
    </row>
    <row r="756" spans="1:8" s="59" customFormat="1" ht="15" x14ac:dyDescent="0.25">
      <c r="A756" s="74" t="s">
        <v>1230</v>
      </c>
      <c r="B756" s="62" t="s">
        <v>325</v>
      </c>
      <c r="C756" s="75" t="s">
        <v>22</v>
      </c>
      <c r="D756" s="75">
        <v>5</v>
      </c>
      <c r="E756" s="76" t="s">
        <v>1231</v>
      </c>
      <c r="F756" s="77">
        <v>0.55249999999999999</v>
      </c>
      <c r="G756" s="68">
        <v>28.08</v>
      </c>
      <c r="H756" s="69">
        <f t="shared" si="47"/>
        <v>0</v>
      </c>
    </row>
    <row r="757" spans="1:8" s="59" customFormat="1" ht="15" x14ac:dyDescent="0.25">
      <c r="A757" s="74" t="s">
        <v>1232</v>
      </c>
      <c r="B757" s="62" t="s">
        <v>775</v>
      </c>
      <c r="C757" s="75">
        <v>5</v>
      </c>
      <c r="D757" s="75">
        <v>60</v>
      </c>
      <c r="E757" s="76" t="s">
        <v>1233</v>
      </c>
      <c r="F757" s="77">
        <v>0.66579999999999995</v>
      </c>
      <c r="G757" s="68">
        <v>35.54</v>
      </c>
      <c r="H757" s="69">
        <f t="shared" si="47"/>
        <v>0</v>
      </c>
    </row>
    <row r="758" spans="1:8" s="59" customFormat="1" ht="15" x14ac:dyDescent="0.25">
      <c r="A758" s="74" t="s">
        <v>1234</v>
      </c>
      <c r="B758" s="62" t="s">
        <v>331</v>
      </c>
      <c r="C758" s="75" t="s">
        <v>22</v>
      </c>
      <c r="D758" s="75">
        <v>5</v>
      </c>
      <c r="E758" s="76" t="s">
        <v>1235</v>
      </c>
      <c r="F758" s="77">
        <v>0.77929999999999999</v>
      </c>
      <c r="G758" s="68">
        <v>35.54</v>
      </c>
      <c r="H758" s="69">
        <f t="shared" si="47"/>
        <v>0</v>
      </c>
    </row>
    <row r="759" spans="1:8" s="59" customFormat="1" ht="15" x14ac:dyDescent="0.25">
      <c r="A759" s="74" t="s">
        <v>1236</v>
      </c>
      <c r="B759" s="62" t="s">
        <v>334</v>
      </c>
      <c r="C759" s="75">
        <v>5</v>
      </c>
      <c r="D759" s="75">
        <v>20</v>
      </c>
      <c r="E759" s="76" t="s">
        <v>1237</v>
      </c>
      <c r="F759" s="77">
        <v>0.89270000000000005</v>
      </c>
      <c r="G759" s="68">
        <v>42.93</v>
      </c>
      <c r="H759" s="69">
        <f t="shared" si="47"/>
        <v>0</v>
      </c>
    </row>
    <row r="760" spans="1:8" s="59" customFormat="1" ht="15" x14ac:dyDescent="0.25">
      <c r="A760" s="74" t="s">
        <v>1238</v>
      </c>
      <c r="B760" s="62" t="s">
        <v>782</v>
      </c>
      <c r="C760" s="75" t="s">
        <v>22</v>
      </c>
      <c r="D760" s="75">
        <v>5</v>
      </c>
      <c r="E760" s="76" t="s">
        <v>1239</v>
      </c>
      <c r="F760" s="77">
        <v>1.006</v>
      </c>
      <c r="G760" s="68">
        <v>42.93</v>
      </c>
      <c r="H760" s="69">
        <f t="shared" si="47"/>
        <v>0</v>
      </c>
    </row>
    <row r="761" spans="1:8" s="59" customFormat="1" ht="15" x14ac:dyDescent="0.25">
      <c r="A761" s="74" t="s">
        <v>1240</v>
      </c>
      <c r="B761" s="62" t="s">
        <v>340</v>
      </c>
      <c r="C761" s="75">
        <v>5</v>
      </c>
      <c r="D761" s="75">
        <v>20</v>
      </c>
      <c r="E761" s="76" t="s">
        <v>1241</v>
      </c>
      <c r="F761" s="77">
        <v>1.1194999999999999</v>
      </c>
      <c r="G761" s="68">
        <v>48.28</v>
      </c>
      <c r="H761" s="69">
        <f t="shared" si="47"/>
        <v>0</v>
      </c>
    </row>
    <row r="762" spans="1:8" s="59" customFormat="1" ht="15" x14ac:dyDescent="0.25">
      <c r="A762" s="74" t="s">
        <v>1242</v>
      </c>
      <c r="B762" s="62" t="s">
        <v>343</v>
      </c>
      <c r="C762" s="75" t="s">
        <v>22</v>
      </c>
      <c r="D762" s="75">
        <v>5</v>
      </c>
      <c r="E762" s="76" t="s">
        <v>1243</v>
      </c>
      <c r="F762" s="77">
        <v>1.2327999999999999</v>
      </c>
      <c r="G762" s="68">
        <v>48.28</v>
      </c>
      <c r="H762" s="69">
        <f t="shared" si="47"/>
        <v>0</v>
      </c>
    </row>
    <row r="763" spans="1:8" s="59" customFormat="1" ht="15" x14ac:dyDescent="0.25">
      <c r="A763" s="74" t="s">
        <v>1244</v>
      </c>
      <c r="B763" s="62" t="s">
        <v>346</v>
      </c>
      <c r="C763" s="75">
        <v>5</v>
      </c>
      <c r="D763" s="75">
        <v>20</v>
      </c>
      <c r="E763" s="76" t="s">
        <v>1245</v>
      </c>
      <c r="F763" s="77">
        <v>1.4597</v>
      </c>
      <c r="G763" s="68">
        <v>74.959999999999994</v>
      </c>
      <c r="H763" s="69">
        <f t="shared" si="47"/>
        <v>0</v>
      </c>
    </row>
    <row r="764" spans="1:8" s="59" customFormat="1" ht="15" x14ac:dyDescent="0.25">
      <c r="A764" s="74" t="s">
        <v>1246</v>
      </c>
      <c r="B764" s="62" t="s">
        <v>349</v>
      </c>
      <c r="C764" s="75" t="s">
        <v>22</v>
      </c>
      <c r="D764" s="75">
        <v>5</v>
      </c>
      <c r="E764" s="76" t="s">
        <v>1247</v>
      </c>
      <c r="F764" s="77">
        <v>1.6862999999999999</v>
      </c>
      <c r="G764" s="68">
        <v>74.959999999999994</v>
      </c>
      <c r="H764" s="69">
        <f t="shared" si="47"/>
        <v>0</v>
      </c>
    </row>
    <row r="765" spans="1:8" s="59" customFormat="1" ht="15" x14ac:dyDescent="0.25">
      <c r="A765" s="74" t="s">
        <v>1248</v>
      </c>
      <c r="B765" s="62" t="s">
        <v>355</v>
      </c>
      <c r="C765" s="75" t="s">
        <v>22</v>
      </c>
      <c r="D765" s="75">
        <v>5</v>
      </c>
      <c r="E765" s="76" t="s">
        <v>795</v>
      </c>
      <c r="F765" s="77">
        <v>2.14</v>
      </c>
      <c r="G765" s="68">
        <v>87.39</v>
      </c>
      <c r="H765" s="69">
        <f t="shared" si="47"/>
        <v>0</v>
      </c>
    </row>
    <row r="766" spans="1:8" s="59" customFormat="1" ht="15" x14ac:dyDescent="0.25">
      <c r="A766" s="74" t="s">
        <v>1249</v>
      </c>
      <c r="B766" s="62" t="s">
        <v>358</v>
      </c>
      <c r="C766" s="75">
        <v>5</v>
      </c>
      <c r="D766" s="75">
        <v>20</v>
      </c>
      <c r="E766" s="76" t="s">
        <v>1250</v>
      </c>
      <c r="F766" s="77">
        <v>2.3666999999999998</v>
      </c>
      <c r="G766" s="68">
        <v>99.97</v>
      </c>
      <c r="H766" s="69">
        <f t="shared" si="47"/>
        <v>0</v>
      </c>
    </row>
    <row r="767" spans="1:8" s="59" customFormat="1" ht="15" x14ac:dyDescent="0.25">
      <c r="A767" s="74" t="s">
        <v>1251</v>
      </c>
      <c r="B767" s="62" t="s">
        <v>361</v>
      </c>
      <c r="C767" s="75" t="s">
        <v>22</v>
      </c>
      <c r="D767" s="75">
        <v>5</v>
      </c>
      <c r="E767" s="76" t="s">
        <v>1252</v>
      </c>
      <c r="F767" s="77">
        <v>2.5935000000000001</v>
      </c>
      <c r="G767" s="68">
        <v>99.97</v>
      </c>
      <c r="H767" s="69">
        <f t="shared" si="47"/>
        <v>0</v>
      </c>
    </row>
    <row r="768" spans="1:8" ht="15" x14ac:dyDescent="0.25">
      <c r="A768" s="24" t="s">
        <v>800</v>
      </c>
      <c r="B768" s="32"/>
      <c r="C768" s="34"/>
      <c r="D768" s="34"/>
      <c r="E768" s="33"/>
      <c r="F768" s="36"/>
      <c r="G768" s="30"/>
      <c r="H768" s="35"/>
    </row>
    <row r="769" spans="1:8" s="59" customFormat="1" ht="15" x14ac:dyDescent="0.25">
      <c r="A769" s="74" t="s">
        <v>1253</v>
      </c>
      <c r="B769" s="62" t="s">
        <v>365</v>
      </c>
      <c r="C769" s="75" t="s">
        <v>22</v>
      </c>
      <c r="D769" s="75">
        <v>5</v>
      </c>
      <c r="E769" s="76" t="s">
        <v>1254</v>
      </c>
      <c r="F769" s="77">
        <v>0.46429999999999999</v>
      </c>
      <c r="G769" s="68">
        <v>33.04</v>
      </c>
      <c r="H769" s="69">
        <f t="shared" ref="H769:H783" si="48">ROUND(IFERROR(G769*$H$6,"-"),4)</f>
        <v>0</v>
      </c>
    </row>
    <row r="770" spans="1:8" s="59" customFormat="1" ht="15" x14ac:dyDescent="0.25">
      <c r="A770" s="74" t="s">
        <v>1255</v>
      </c>
      <c r="B770" s="62" t="s">
        <v>804</v>
      </c>
      <c r="C770" s="75" t="s">
        <v>22</v>
      </c>
      <c r="D770" s="75">
        <v>5</v>
      </c>
      <c r="E770" s="76" t="s">
        <v>1256</v>
      </c>
      <c r="F770" s="77">
        <v>0.61419999999999997</v>
      </c>
      <c r="G770" s="68">
        <v>37.270000000000003</v>
      </c>
      <c r="H770" s="69">
        <f t="shared" si="48"/>
        <v>0</v>
      </c>
    </row>
    <row r="771" spans="1:8" s="59" customFormat="1" ht="15" x14ac:dyDescent="0.25">
      <c r="A771" s="74" t="s">
        <v>1257</v>
      </c>
      <c r="B771" s="62" t="s">
        <v>371</v>
      </c>
      <c r="C771" s="75" t="s">
        <v>22</v>
      </c>
      <c r="D771" s="75">
        <v>5</v>
      </c>
      <c r="E771" s="76" t="s">
        <v>1258</v>
      </c>
      <c r="F771" s="77">
        <v>0.76649999999999996</v>
      </c>
      <c r="G771" s="68">
        <v>37.270000000000003</v>
      </c>
      <c r="H771" s="69">
        <f t="shared" si="48"/>
        <v>0</v>
      </c>
    </row>
    <row r="772" spans="1:8" s="59" customFormat="1" ht="15" x14ac:dyDescent="0.25">
      <c r="A772" s="74" t="s">
        <v>1259</v>
      </c>
      <c r="B772" s="62" t="s">
        <v>374</v>
      </c>
      <c r="C772" s="75">
        <v>5</v>
      </c>
      <c r="D772" s="75">
        <v>30</v>
      </c>
      <c r="E772" s="76" t="s">
        <v>1260</v>
      </c>
      <c r="F772" s="77">
        <v>0.91890000000000005</v>
      </c>
      <c r="G772" s="68">
        <v>45.28</v>
      </c>
      <c r="H772" s="69">
        <f t="shared" si="48"/>
        <v>0</v>
      </c>
    </row>
    <row r="773" spans="1:8" s="59" customFormat="1" ht="15" x14ac:dyDescent="0.25">
      <c r="A773" s="74" t="s">
        <v>1261</v>
      </c>
      <c r="B773" s="62" t="s">
        <v>377</v>
      </c>
      <c r="C773" s="75" t="s">
        <v>22</v>
      </c>
      <c r="D773" s="75">
        <v>5</v>
      </c>
      <c r="E773" s="76" t="s">
        <v>1262</v>
      </c>
      <c r="F773" s="77">
        <v>1.0711999999999999</v>
      </c>
      <c r="G773" s="68">
        <v>45.28</v>
      </c>
      <c r="H773" s="69">
        <f t="shared" si="48"/>
        <v>0</v>
      </c>
    </row>
    <row r="774" spans="1:8" s="59" customFormat="1" ht="15" x14ac:dyDescent="0.25">
      <c r="A774" s="74" t="s">
        <v>1263</v>
      </c>
      <c r="B774" s="62" t="s">
        <v>380</v>
      </c>
      <c r="C774" s="75">
        <v>5</v>
      </c>
      <c r="D774" s="75">
        <v>20</v>
      </c>
      <c r="E774" s="76" t="s">
        <v>1264</v>
      </c>
      <c r="F774" s="77">
        <v>1.2233000000000001</v>
      </c>
      <c r="G774" s="68">
        <v>57.76</v>
      </c>
      <c r="H774" s="69">
        <f t="shared" si="48"/>
        <v>0</v>
      </c>
    </row>
    <row r="775" spans="1:8" s="59" customFormat="1" ht="15" x14ac:dyDescent="0.25">
      <c r="A775" s="74" t="s">
        <v>1265</v>
      </c>
      <c r="B775" s="62" t="s">
        <v>383</v>
      </c>
      <c r="C775" s="75" t="s">
        <v>22</v>
      </c>
      <c r="D775" s="75">
        <v>3</v>
      </c>
      <c r="E775" s="76" t="s">
        <v>1266</v>
      </c>
      <c r="F775" s="77">
        <v>1.3756999999999999</v>
      </c>
      <c r="G775" s="68">
        <v>57.76</v>
      </c>
      <c r="H775" s="69">
        <f t="shared" si="48"/>
        <v>0</v>
      </c>
    </row>
    <row r="776" spans="1:8" s="59" customFormat="1" ht="15" x14ac:dyDescent="0.25">
      <c r="A776" s="74" t="s">
        <v>1267</v>
      </c>
      <c r="B776" s="62" t="s">
        <v>817</v>
      </c>
      <c r="C776" s="75">
        <v>5</v>
      </c>
      <c r="D776" s="75">
        <v>20</v>
      </c>
      <c r="E776" s="76" t="s">
        <v>1268</v>
      </c>
      <c r="F776" s="77">
        <v>1.528</v>
      </c>
      <c r="G776" s="68">
        <v>67.03</v>
      </c>
      <c r="H776" s="69">
        <f t="shared" si="48"/>
        <v>0</v>
      </c>
    </row>
    <row r="777" spans="1:8" s="59" customFormat="1" ht="15" x14ac:dyDescent="0.25">
      <c r="A777" s="74" t="s">
        <v>1269</v>
      </c>
      <c r="B777" s="62" t="s">
        <v>389</v>
      </c>
      <c r="C777" s="75" t="s">
        <v>22</v>
      </c>
      <c r="D777" s="75">
        <v>3</v>
      </c>
      <c r="E777" s="76" t="s">
        <v>1270</v>
      </c>
      <c r="F777" s="77">
        <v>1.6803999999999999</v>
      </c>
      <c r="G777" s="68">
        <v>67.03</v>
      </c>
      <c r="H777" s="69">
        <f t="shared" si="48"/>
        <v>0</v>
      </c>
    </row>
    <row r="778" spans="1:8" s="59" customFormat="1" ht="15" x14ac:dyDescent="0.25">
      <c r="A778" s="74" t="s">
        <v>1271</v>
      </c>
      <c r="B778" s="62" t="s">
        <v>392</v>
      </c>
      <c r="C778" s="75">
        <v>5</v>
      </c>
      <c r="D778" s="75">
        <v>20</v>
      </c>
      <c r="E778" s="76" t="s">
        <v>1272</v>
      </c>
      <c r="F778" s="77">
        <v>1.9850000000000001</v>
      </c>
      <c r="G778" s="68">
        <v>109.33</v>
      </c>
      <c r="H778" s="69">
        <f t="shared" si="48"/>
        <v>0</v>
      </c>
    </row>
    <row r="779" spans="1:8" s="59" customFormat="1" ht="15" x14ac:dyDescent="0.25">
      <c r="A779" s="74" t="s">
        <v>1273</v>
      </c>
      <c r="B779" s="62" t="s">
        <v>395</v>
      </c>
      <c r="C779" s="75" t="s">
        <v>22</v>
      </c>
      <c r="D779" s="75">
        <v>2</v>
      </c>
      <c r="E779" s="76" t="s">
        <v>1274</v>
      </c>
      <c r="F779" s="77">
        <v>2.2896999999999998</v>
      </c>
      <c r="G779" s="68">
        <v>109.33</v>
      </c>
      <c r="H779" s="69">
        <f t="shared" si="48"/>
        <v>0</v>
      </c>
    </row>
    <row r="780" spans="1:8" s="59" customFormat="1" ht="15" x14ac:dyDescent="0.25">
      <c r="A780" s="74" t="s">
        <v>1275</v>
      </c>
      <c r="B780" s="62" t="s">
        <v>398</v>
      </c>
      <c r="C780" s="75">
        <v>5</v>
      </c>
      <c r="D780" s="75">
        <v>20</v>
      </c>
      <c r="E780" s="76" t="s">
        <v>1276</v>
      </c>
      <c r="F780" s="77">
        <v>2.5941999999999998</v>
      </c>
      <c r="G780" s="68">
        <v>127.91</v>
      </c>
      <c r="H780" s="69">
        <f t="shared" si="48"/>
        <v>0</v>
      </c>
    </row>
    <row r="781" spans="1:8" s="59" customFormat="1" ht="15" x14ac:dyDescent="0.25">
      <c r="A781" s="74" t="s">
        <v>1277</v>
      </c>
      <c r="B781" s="62" t="s">
        <v>401</v>
      </c>
      <c r="C781" s="75" t="s">
        <v>22</v>
      </c>
      <c r="D781" s="75">
        <v>5</v>
      </c>
      <c r="E781" s="76" t="s">
        <v>1278</v>
      </c>
      <c r="F781" s="77">
        <v>2.8988999999999998</v>
      </c>
      <c r="G781" s="68">
        <v>127.91</v>
      </c>
      <c r="H781" s="69">
        <f t="shared" si="48"/>
        <v>0</v>
      </c>
    </row>
    <row r="782" spans="1:8" s="59" customFormat="1" ht="15" x14ac:dyDescent="0.25">
      <c r="A782" s="74" t="s">
        <v>1279</v>
      </c>
      <c r="B782" s="62" t="s">
        <v>404</v>
      </c>
      <c r="C782" s="75">
        <v>5</v>
      </c>
      <c r="D782" s="75">
        <v>10</v>
      </c>
      <c r="E782" s="76" t="s">
        <v>1280</v>
      </c>
      <c r="F782" s="77">
        <v>3.2035</v>
      </c>
      <c r="G782" s="68">
        <v>146.72</v>
      </c>
      <c r="H782" s="69">
        <f t="shared" si="48"/>
        <v>0</v>
      </c>
    </row>
    <row r="783" spans="1:8" s="59" customFormat="1" ht="15" x14ac:dyDescent="0.25">
      <c r="A783" s="74" t="s">
        <v>1281</v>
      </c>
      <c r="B783" s="62" t="s">
        <v>407</v>
      </c>
      <c r="C783" s="75" t="s">
        <v>22</v>
      </c>
      <c r="D783" s="75">
        <v>3</v>
      </c>
      <c r="E783" s="75" t="s">
        <v>1282</v>
      </c>
      <c r="F783" s="77">
        <v>3.51</v>
      </c>
      <c r="G783" s="68">
        <v>146.72</v>
      </c>
      <c r="H783" s="69">
        <f t="shared" si="48"/>
        <v>0</v>
      </c>
    </row>
    <row r="784" spans="1:8" ht="15" x14ac:dyDescent="0.25">
      <c r="A784" s="24" t="s">
        <v>833</v>
      </c>
      <c r="B784" s="32"/>
      <c r="C784" s="34"/>
      <c r="D784" s="34"/>
      <c r="E784" s="34"/>
      <c r="F784" s="36"/>
      <c r="G784" s="30"/>
      <c r="H784" s="35"/>
    </row>
    <row r="785" spans="1:8" s="59" customFormat="1" ht="15" x14ac:dyDescent="0.25">
      <c r="A785" s="74" t="s">
        <v>1283</v>
      </c>
      <c r="B785" s="62" t="s">
        <v>835</v>
      </c>
      <c r="C785" s="75" t="s">
        <v>22</v>
      </c>
      <c r="D785" s="75">
        <v>25</v>
      </c>
      <c r="E785" s="76" t="s">
        <v>1284</v>
      </c>
      <c r="F785" s="77">
        <v>0.75600000000000001</v>
      </c>
      <c r="G785" s="68">
        <v>98.53</v>
      </c>
      <c r="H785" s="69">
        <f t="shared" ref="H785:H792" si="49">ROUND(IFERROR(G785*$H$6,"-"),4)</f>
        <v>0</v>
      </c>
    </row>
    <row r="786" spans="1:8" s="59" customFormat="1" ht="15" x14ac:dyDescent="0.25">
      <c r="A786" s="74" t="s">
        <v>1285</v>
      </c>
      <c r="B786" s="62" t="s">
        <v>838</v>
      </c>
      <c r="C786" s="75" t="s">
        <v>22</v>
      </c>
      <c r="D786" s="75">
        <v>25</v>
      </c>
      <c r="E786" s="76" t="s">
        <v>1286</v>
      </c>
      <c r="F786" s="77">
        <v>0.95240000000000002</v>
      </c>
      <c r="G786" s="68">
        <v>102.25</v>
      </c>
      <c r="H786" s="69">
        <f t="shared" si="49"/>
        <v>0</v>
      </c>
    </row>
    <row r="787" spans="1:8" s="59" customFormat="1" ht="15" x14ac:dyDescent="0.25">
      <c r="A787" s="74" t="s">
        <v>1287</v>
      </c>
      <c r="B787" s="62" t="s">
        <v>844</v>
      </c>
      <c r="C787" s="75" t="s">
        <v>22</v>
      </c>
      <c r="D787" s="75">
        <v>25</v>
      </c>
      <c r="E787" s="76" t="s">
        <v>1288</v>
      </c>
      <c r="F787" s="77">
        <v>1.4357</v>
      </c>
      <c r="G787" s="68">
        <v>118.77</v>
      </c>
      <c r="H787" s="69">
        <f t="shared" si="49"/>
        <v>0</v>
      </c>
    </row>
    <row r="788" spans="1:8" s="59" customFormat="1" ht="15" x14ac:dyDescent="0.25">
      <c r="A788" s="74" t="s">
        <v>1289</v>
      </c>
      <c r="B788" s="62" t="s">
        <v>425</v>
      </c>
      <c r="C788" s="75" t="s">
        <v>22</v>
      </c>
      <c r="D788" s="75">
        <v>25</v>
      </c>
      <c r="E788" s="76" t="s">
        <v>1290</v>
      </c>
      <c r="F788" s="77">
        <v>1.9189000000000001</v>
      </c>
      <c r="G788" s="68">
        <v>132.44999999999999</v>
      </c>
      <c r="H788" s="69">
        <f t="shared" si="49"/>
        <v>0</v>
      </c>
    </row>
    <row r="789" spans="1:8" s="59" customFormat="1" ht="15" x14ac:dyDescent="0.25">
      <c r="A789" s="74" t="s">
        <v>1291</v>
      </c>
      <c r="B789" s="62" t="s">
        <v>431</v>
      </c>
      <c r="C789" s="75" t="s">
        <v>22</v>
      </c>
      <c r="D789" s="75">
        <v>25</v>
      </c>
      <c r="E789" s="76" t="s">
        <v>1292</v>
      </c>
      <c r="F789" s="77">
        <v>2.4022000000000001</v>
      </c>
      <c r="G789" s="68">
        <v>145.49</v>
      </c>
      <c r="H789" s="69">
        <f t="shared" si="49"/>
        <v>0</v>
      </c>
    </row>
    <row r="790" spans="1:8" s="59" customFormat="1" ht="15" x14ac:dyDescent="0.25">
      <c r="A790" s="74" t="s">
        <v>1293</v>
      </c>
      <c r="B790" s="62" t="s">
        <v>437</v>
      </c>
      <c r="C790" s="75" t="s">
        <v>22</v>
      </c>
      <c r="D790" s="75">
        <v>16</v>
      </c>
      <c r="E790" s="76" t="s">
        <v>1294</v>
      </c>
      <c r="F790" s="77">
        <v>3.3687</v>
      </c>
      <c r="G790" s="68">
        <v>187.23</v>
      </c>
      <c r="H790" s="69">
        <f t="shared" si="49"/>
        <v>0</v>
      </c>
    </row>
    <row r="791" spans="1:8" s="59" customFormat="1" ht="15" x14ac:dyDescent="0.25">
      <c r="A791" s="74" t="s">
        <v>1295</v>
      </c>
      <c r="B791" s="62" t="s">
        <v>443</v>
      </c>
      <c r="C791" s="75" t="s">
        <v>22</v>
      </c>
      <c r="D791" s="75">
        <v>16</v>
      </c>
      <c r="E791" s="76" t="s">
        <v>1296</v>
      </c>
      <c r="F791" s="77">
        <v>4.3352000000000004</v>
      </c>
      <c r="G791" s="68">
        <v>213.49</v>
      </c>
      <c r="H791" s="69">
        <f t="shared" si="49"/>
        <v>0</v>
      </c>
    </row>
    <row r="792" spans="1:8" s="59" customFormat="1" ht="15" x14ac:dyDescent="0.25">
      <c r="A792" s="74" t="s">
        <v>1297</v>
      </c>
      <c r="B792" s="62" t="s">
        <v>449</v>
      </c>
      <c r="C792" s="75" t="s">
        <v>22</v>
      </c>
      <c r="D792" s="75">
        <v>16</v>
      </c>
      <c r="E792" s="76" t="s">
        <v>1298</v>
      </c>
      <c r="F792" s="77">
        <v>5.3017000000000003</v>
      </c>
      <c r="G792" s="68">
        <v>238.82</v>
      </c>
      <c r="H792" s="69">
        <f t="shared" si="49"/>
        <v>0</v>
      </c>
    </row>
    <row r="793" spans="1:8" ht="15" x14ac:dyDescent="0.25">
      <c r="A793" s="24" t="s">
        <v>862</v>
      </c>
      <c r="B793" s="32"/>
      <c r="C793" s="34"/>
      <c r="D793" s="34"/>
      <c r="E793" s="33"/>
      <c r="F793" s="36"/>
      <c r="G793" s="30"/>
      <c r="H793" s="35"/>
    </row>
    <row r="794" spans="1:8" s="59" customFormat="1" ht="15" x14ac:dyDescent="0.25">
      <c r="A794" s="74" t="s">
        <v>1299</v>
      </c>
      <c r="B794" s="62" t="s">
        <v>453</v>
      </c>
      <c r="C794" s="75" t="s">
        <v>22</v>
      </c>
      <c r="D794" s="75">
        <v>25</v>
      </c>
      <c r="E794" s="76" t="s">
        <v>1300</v>
      </c>
      <c r="F794" s="77">
        <v>0.998</v>
      </c>
      <c r="G794" s="68">
        <v>118.11</v>
      </c>
      <c r="H794" s="69">
        <f t="shared" ref="H794:H801" si="50">ROUND(IFERROR(G794*$H$6,"-"),4)</f>
        <v>0</v>
      </c>
    </row>
    <row r="795" spans="1:8" s="59" customFormat="1" ht="15" x14ac:dyDescent="0.25">
      <c r="A795" s="74" t="s">
        <v>1301</v>
      </c>
      <c r="B795" s="62" t="s">
        <v>456</v>
      </c>
      <c r="C795" s="75" t="s">
        <v>22</v>
      </c>
      <c r="D795" s="75">
        <v>25</v>
      </c>
      <c r="E795" s="76" t="s">
        <v>1302</v>
      </c>
      <c r="F795" s="77">
        <v>1.1931</v>
      </c>
      <c r="G795" s="68">
        <v>134.4</v>
      </c>
      <c r="H795" s="69">
        <f t="shared" si="50"/>
        <v>0</v>
      </c>
    </row>
    <row r="796" spans="1:8" s="59" customFormat="1" ht="15" x14ac:dyDescent="0.25">
      <c r="A796" s="74" t="s">
        <v>1303</v>
      </c>
      <c r="B796" s="62" t="s">
        <v>462</v>
      </c>
      <c r="C796" s="75" t="s">
        <v>22</v>
      </c>
      <c r="D796" s="75">
        <v>25</v>
      </c>
      <c r="E796" s="76" t="s">
        <v>1304</v>
      </c>
      <c r="F796" s="77">
        <v>1.8251999999999999</v>
      </c>
      <c r="G796" s="68">
        <v>157.68</v>
      </c>
      <c r="H796" s="69">
        <f t="shared" si="50"/>
        <v>0</v>
      </c>
    </row>
    <row r="797" spans="1:8" s="59" customFormat="1" ht="15" x14ac:dyDescent="0.25">
      <c r="A797" s="74" t="s">
        <v>1305</v>
      </c>
      <c r="B797" s="62" t="s">
        <v>468</v>
      </c>
      <c r="C797" s="75" t="s">
        <v>22</v>
      </c>
      <c r="D797" s="75">
        <v>16</v>
      </c>
      <c r="E797" s="76" t="s">
        <v>1306</v>
      </c>
      <c r="F797" s="77">
        <v>2.4575</v>
      </c>
      <c r="G797" s="68">
        <v>183.74</v>
      </c>
      <c r="H797" s="69">
        <f t="shared" si="50"/>
        <v>0</v>
      </c>
    </row>
    <row r="798" spans="1:8" s="59" customFormat="1" ht="15" x14ac:dyDescent="0.25">
      <c r="A798" s="74" t="s">
        <v>1307</v>
      </c>
      <c r="B798" s="62" t="s">
        <v>474</v>
      </c>
      <c r="C798" s="75" t="s">
        <v>22</v>
      </c>
      <c r="D798" s="75">
        <v>16</v>
      </c>
      <c r="E798" s="76" t="s">
        <v>1308</v>
      </c>
      <c r="F798" s="77">
        <v>3.0897999999999999</v>
      </c>
      <c r="G798" s="68">
        <v>194.32</v>
      </c>
      <c r="H798" s="69">
        <f t="shared" si="50"/>
        <v>0</v>
      </c>
    </row>
    <row r="799" spans="1:8" s="59" customFormat="1" ht="15" x14ac:dyDescent="0.25">
      <c r="A799" s="74" t="s">
        <v>1309</v>
      </c>
      <c r="B799" s="62" t="s">
        <v>480</v>
      </c>
      <c r="C799" s="75" t="s">
        <v>22</v>
      </c>
      <c r="D799" s="75">
        <v>16</v>
      </c>
      <c r="E799" s="76" t="s">
        <v>1310</v>
      </c>
      <c r="F799" s="77">
        <v>4.3540999999999999</v>
      </c>
      <c r="G799" s="68">
        <v>261.68</v>
      </c>
      <c r="H799" s="69">
        <f t="shared" si="50"/>
        <v>0</v>
      </c>
    </row>
    <row r="800" spans="1:8" s="59" customFormat="1" ht="15" x14ac:dyDescent="0.25">
      <c r="A800" s="74" t="s">
        <v>1311</v>
      </c>
      <c r="B800" s="62" t="s">
        <v>486</v>
      </c>
      <c r="C800" s="75" t="s">
        <v>22</v>
      </c>
      <c r="D800" s="75">
        <v>10</v>
      </c>
      <c r="E800" s="76" t="s">
        <v>1312</v>
      </c>
      <c r="F800" s="77">
        <v>5.6185</v>
      </c>
      <c r="G800" s="68">
        <v>298.56</v>
      </c>
      <c r="H800" s="69">
        <f t="shared" si="50"/>
        <v>0</v>
      </c>
    </row>
    <row r="801" spans="1:8" s="59" customFormat="1" ht="15" x14ac:dyDescent="0.25">
      <c r="A801" s="74" t="s">
        <v>1313</v>
      </c>
      <c r="B801" s="62" t="s">
        <v>492</v>
      </c>
      <c r="C801" s="75" t="s">
        <v>22</v>
      </c>
      <c r="D801" s="75">
        <v>10</v>
      </c>
      <c r="E801" s="76" t="s">
        <v>1314</v>
      </c>
      <c r="F801" s="77">
        <v>6.8830999999999998</v>
      </c>
      <c r="G801" s="68">
        <v>335.72</v>
      </c>
      <c r="H801" s="69">
        <f t="shared" si="50"/>
        <v>0</v>
      </c>
    </row>
    <row r="802" spans="1:8" ht="15" x14ac:dyDescent="0.25">
      <c r="A802" s="24" t="s">
        <v>889</v>
      </c>
      <c r="B802" s="32"/>
      <c r="C802" s="34"/>
      <c r="D802" s="34"/>
      <c r="E802" s="33"/>
      <c r="F802" s="36"/>
      <c r="G802" s="30"/>
      <c r="H802" s="35"/>
    </row>
    <row r="803" spans="1:8" s="59" customFormat="1" ht="15" x14ac:dyDescent="0.25">
      <c r="A803" s="74" t="s">
        <v>1315</v>
      </c>
      <c r="B803" s="62" t="s">
        <v>496</v>
      </c>
      <c r="C803" s="75" t="s">
        <v>22</v>
      </c>
      <c r="D803" s="75">
        <v>20</v>
      </c>
      <c r="E803" s="76" t="s">
        <v>1316</v>
      </c>
      <c r="F803" s="77">
        <v>1.7439</v>
      </c>
      <c r="G803" s="68">
        <v>176.96</v>
      </c>
      <c r="H803" s="69">
        <f t="shared" ref="H803:H809" si="51">ROUND(IFERROR(G803*$H$6,"-"),4)</f>
        <v>0</v>
      </c>
    </row>
    <row r="804" spans="1:8" s="59" customFormat="1" ht="15" x14ac:dyDescent="0.25">
      <c r="A804" s="74" t="s">
        <v>1317</v>
      </c>
      <c r="B804" s="62" t="s">
        <v>502</v>
      </c>
      <c r="C804" s="75" t="s">
        <v>22</v>
      </c>
      <c r="D804" s="75">
        <v>10</v>
      </c>
      <c r="E804" s="76" t="s">
        <v>1318</v>
      </c>
      <c r="F804" s="77">
        <v>2.5855999999999999</v>
      </c>
      <c r="G804" s="68">
        <v>211.55</v>
      </c>
      <c r="H804" s="69">
        <f t="shared" si="51"/>
        <v>0</v>
      </c>
    </row>
    <row r="805" spans="1:8" s="59" customFormat="1" ht="15" x14ac:dyDescent="0.25">
      <c r="A805" s="74" t="s">
        <v>1319</v>
      </c>
      <c r="B805" s="62" t="s">
        <v>508</v>
      </c>
      <c r="C805" s="75" t="s">
        <v>22</v>
      </c>
      <c r="D805" s="75">
        <v>10</v>
      </c>
      <c r="E805" s="76" t="s">
        <v>1320</v>
      </c>
      <c r="F805" s="77">
        <v>3.4855</v>
      </c>
      <c r="G805" s="68">
        <v>237.29</v>
      </c>
      <c r="H805" s="69">
        <f t="shared" si="51"/>
        <v>0</v>
      </c>
    </row>
    <row r="806" spans="1:8" s="59" customFormat="1" ht="15" x14ac:dyDescent="0.25">
      <c r="A806" s="74" t="s">
        <v>1321</v>
      </c>
      <c r="B806" s="62" t="s">
        <v>514</v>
      </c>
      <c r="C806" s="75" t="s">
        <v>22</v>
      </c>
      <c r="D806" s="75">
        <v>10</v>
      </c>
      <c r="E806" s="76" t="s">
        <v>1322</v>
      </c>
      <c r="F806" s="77">
        <v>4.3853999999999997</v>
      </c>
      <c r="G806" s="68">
        <v>262.29000000000002</v>
      </c>
      <c r="H806" s="69">
        <f t="shared" si="51"/>
        <v>0</v>
      </c>
    </row>
    <row r="807" spans="1:8" s="59" customFormat="1" ht="15" x14ac:dyDescent="0.25">
      <c r="A807" s="74" t="s">
        <v>1323</v>
      </c>
      <c r="B807" s="62" t="s">
        <v>520</v>
      </c>
      <c r="C807" s="75" t="s">
        <v>22</v>
      </c>
      <c r="D807" s="75">
        <v>5</v>
      </c>
      <c r="E807" s="76" t="s">
        <v>1324</v>
      </c>
      <c r="F807" s="77">
        <v>6.1851000000000003</v>
      </c>
      <c r="G807" s="68">
        <v>313.04000000000002</v>
      </c>
      <c r="H807" s="69">
        <f t="shared" si="51"/>
        <v>0</v>
      </c>
    </row>
    <row r="808" spans="1:8" s="59" customFormat="1" ht="15" x14ac:dyDescent="0.25">
      <c r="A808" s="74" t="s">
        <v>1325</v>
      </c>
      <c r="B808" s="62" t="s">
        <v>526</v>
      </c>
      <c r="C808" s="75" t="s">
        <v>22</v>
      </c>
      <c r="D808" s="75">
        <v>5</v>
      </c>
      <c r="E808" s="76" t="s">
        <v>1326</v>
      </c>
      <c r="F808" s="77">
        <v>7.9848999999999997</v>
      </c>
      <c r="G808" s="68">
        <v>362.72</v>
      </c>
      <c r="H808" s="69">
        <f t="shared" si="51"/>
        <v>0</v>
      </c>
    </row>
    <row r="809" spans="1:8" s="59" customFormat="1" ht="15" x14ac:dyDescent="0.25">
      <c r="A809" s="74" t="s">
        <v>1327</v>
      </c>
      <c r="B809" s="62" t="s">
        <v>532</v>
      </c>
      <c r="C809" s="75" t="s">
        <v>22</v>
      </c>
      <c r="D809" s="75">
        <v>5</v>
      </c>
      <c r="E809" s="76" t="s">
        <v>1328</v>
      </c>
      <c r="F809" s="77">
        <v>9.7845999999999993</v>
      </c>
      <c r="G809" s="68">
        <v>412.94</v>
      </c>
      <c r="H809" s="69">
        <f t="shared" si="51"/>
        <v>0</v>
      </c>
    </row>
    <row r="810" spans="1:8" ht="15" x14ac:dyDescent="0.25">
      <c r="B810" s="17"/>
      <c r="C810" s="19"/>
      <c r="D810" s="18"/>
      <c r="E810" s="21"/>
      <c r="G810" s="17"/>
      <c r="H810"/>
    </row>
    <row r="811" spans="1:8" ht="15" x14ac:dyDescent="0.25">
      <c r="B811" s="17"/>
      <c r="C811" s="19"/>
      <c r="D811" s="18"/>
      <c r="E811" s="21"/>
      <c r="G811" s="17"/>
      <c r="H811"/>
    </row>
    <row r="812" spans="1:8" ht="15" x14ac:dyDescent="0.25">
      <c r="B812" s="17"/>
      <c r="C812" s="19"/>
      <c r="D812" s="18"/>
      <c r="E812" s="21"/>
      <c r="G812" s="17"/>
      <c r="H812"/>
    </row>
    <row r="813" spans="1:8" ht="15" x14ac:dyDescent="0.25">
      <c r="B813" s="17"/>
      <c r="C813" s="19"/>
      <c r="D813" s="18"/>
      <c r="E813" s="21"/>
      <c r="G813" s="17"/>
      <c r="H813"/>
    </row>
    <row r="814" spans="1:8" ht="15" x14ac:dyDescent="0.25">
      <c r="B814" s="17"/>
      <c r="C814" s="19"/>
      <c r="D814" s="18"/>
      <c r="E814" s="21"/>
      <c r="G814" s="17"/>
      <c r="H814"/>
    </row>
    <row r="815" spans="1:8" ht="15" x14ac:dyDescent="0.25">
      <c r="B815" s="17"/>
      <c r="C815" s="19"/>
      <c r="D815" s="18"/>
      <c r="E815" s="21"/>
      <c r="G815" s="17"/>
      <c r="H815"/>
    </row>
    <row r="816" spans="1:8" ht="15" x14ac:dyDescent="0.25">
      <c r="B816" s="17"/>
      <c r="C816" s="19"/>
      <c r="D816" s="18"/>
      <c r="E816" s="21"/>
      <c r="G816" s="17"/>
      <c r="H816"/>
    </row>
    <row r="817" spans="2:8" ht="15" x14ac:dyDescent="0.25">
      <c r="B817" s="17"/>
      <c r="C817" s="19"/>
      <c r="D817" s="18"/>
      <c r="E817" s="21"/>
      <c r="G817" s="17"/>
      <c r="H817"/>
    </row>
    <row r="818" spans="2:8" ht="15" x14ac:dyDescent="0.25">
      <c r="B818" s="17"/>
      <c r="C818" s="19"/>
      <c r="D818" s="18"/>
      <c r="E818" s="21"/>
      <c r="G818" s="17"/>
      <c r="H818"/>
    </row>
    <row r="819" spans="2:8" ht="15" x14ac:dyDescent="0.25">
      <c r="B819" s="17"/>
      <c r="C819" s="19"/>
      <c r="D819" s="18"/>
      <c r="E819" s="21"/>
      <c r="G819" s="17"/>
      <c r="H819"/>
    </row>
    <row r="820" spans="2:8" ht="15" x14ac:dyDescent="0.25">
      <c r="B820" s="17"/>
      <c r="C820" s="19"/>
      <c r="D820" s="18"/>
      <c r="E820" s="21"/>
      <c r="G820" s="17"/>
      <c r="H820"/>
    </row>
    <row r="821" spans="2:8" ht="15" x14ac:dyDescent="0.25">
      <c r="B821" s="17"/>
      <c r="C821" s="19"/>
      <c r="D821" s="18"/>
      <c r="E821" s="21"/>
      <c r="G821" s="17"/>
      <c r="H821"/>
    </row>
    <row r="822" spans="2:8" ht="15" x14ac:dyDescent="0.25">
      <c r="B822" s="17"/>
      <c r="C822" s="19"/>
      <c r="D822" s="18"/>
      <c r="E822" s="21"/>
      <c r="G822" s="17"/>
      <c r="H822"/>
    </row>
    <row r="823" spans="2:8" ht="15" x14ac:dyDescent="0.25">
      <c r="B823" s="17"/>
      <c r="C823" s="19"/>
      <c r="D823" s="18"/>
      <c r="E823" s="21"/>
      <c r="G823" s="17"/>
      <c r="H823"/>
    </row>
    <row r="824" spans="2:8" ht="15" x14ac:dyDescent="0.25">
      <c r="B824" s="17"/>
      <c r="C824" s="19"/>
      <c r="D824" s="18"/>
      <c r="E824" s="21"/>
      <c r="G824" s="17"/>
      <c r="H824"/>
    </row>
    <row r="825" spans="2:8" ht="15" x14ac:dyDescent="0.25">
      <c r="B825" s="17"/>
      <c r="C825" s="19"/>
      <c r="D825" s="18"/>
      <c r="E825" s="21"/>
      <c r="G825" s="17"/>
      <c r="H825"/>
    </row>
    <row r="826" spans="2:8" ht="15" x14ac:dyDescent="0.25">
      <c r="B826" s="17"/>
      <c r="C826" s="19"/>
      <c r="D826" s="18"/>
      <c r="E826" s="21"/>
      <c r="G826" s="17"/>
      <c r="H826"/>
    </row>
    <row r="827" spans="2:8" ht="15" x14ac:dyDescent="0.25">
      <c r="B827" s="17"/>
      <c r="C827" s="19"/>
      <c r="D827" s="18"/>
      <c r="E827" s="21"/>
      <c r="G827" s="17"/>
      <c r="H827"/>
    </row>
    <row r="828" spans="2:8" ht="15" x14ac:dyDescent="0.25">
      <c r="B828" s="17"/>
      <c r="C828" s="19"/>
      <c r="D828" s="18"/>
      <c r="E828" s="21"/>
      <c r="G828" s="17"/>
      <c r="H828"/>
    </row>
    <row r="829" spans="2:8" ht="15" x14ac:dyDescent="0.25">
      <c r="B829" s="17"/>
      <c r="C829" s="19"/>
      <c r="D829" s="18"/>
      <c r="E829" s="21"/>
      <c r="G829" s="17"/>
      <c r="H829"/>
    </row>
    <row r="830" spans="2:8" ht="15" x14ac:dyDescent="0.25">
      <c r="B830" s="17"/>
      <c r="C830" s="19"/>
      <c r="D830" s="18"/>
      <c r="E830" s="21"/>
      <c r="G830" s="17"/>
      <c r="H830"/>
    </row>
    <row r="831" spans="2:8" ht="15" x14ac:dyDescent="0.25">
      <c r="B831" s="17"/>
      <c r="C831" s="19"/>
      <c r="D831" s="18"/>
      <c r="E831" s="21"/>
      <c r="G831" s="17"/>
      <c r="H831"/>
    </row>
  </sheetData>
  <autoFilter ref="A7:H809"/>
  <pageMargins left="0.7" right="0.7" top="0.5" bottom="0.75" header="0.3" footer="0.3"/>
  <pageSetup scale="73" fitToHeight="0" orientation="portrait" r:id="rId1"/>
  <headerFooter alignWithMargins="0">
    <oddFooter>&amp;L&amp;A&amp;RPage &amp;P of &amp;N</oddFooter>
  </headerFooter>
  <rowBreaks count="2" manualBreakCount="2">
    <brk id="231" max="9" man="1"/>
    <brk id="365" max="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WN</vt:lpstr>
      <vt:lpstr>WN!Print_Area</vt:lpstr>
      <vt:lpstr>WN!Print_Titles</vt:lpstr>
    </vt:vector>
  </TitlesOfParts>
  <Company>MLI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Liu, Shirley</dc:creator>
  <cp:lastModifiedBy>Kirk, Steven A.</cp:lastModifiedBy>
  <dcterms:created xsi:type="dcterms:W3CDTF">2021-09-17T19:25:15Z</dcterms:created>
  <dcterms:modified xsi:type="dcterms:W3CDTF">2025-04-16T20:38:40Z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