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\\1mem3596\B&amp;KOperations\List Price Sheets\CURRENT\"/>
    </mc:Choice>
  </mc:AlternateContent>
  <xr:revisionPtr revIDLastSave="0" documentId="13_ncr:1_{FE33E088-E2D5-4624-ACAA-5366A26CA079}" xr6:coauthVersionLast="36" xr6:coauthVersionMax="36" xr10:uidLastSave="{00000000-0000-0000-0000-000000000000}"/>
  <bookViews>
    <workbookView xWindow="0" yWindow="0" windowWidth="19200" windowHeight="7870" xr2:uid="{00000000-000D-0000-FFFF-FFFF00000000}"/>
  </bookViews>
  <sheets>
    <sheet name="WCP" sheetId="1" r:id="rId1"/>
  </sheets>
  <definedNames>
    <definedName name="_xlnm.Print_Area" localSheetId="0">WCP!$A$1:$G$118</definedName>
    <definedName name="_xlnm.Print_Titles" localSheetId="0">WCP!$1:$7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8" i="1" l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</calcChain>
</file>

<file path=xl/sharedStrings.xml><?xml version="1.0" encoding="utf-8"?>
<sst xmlns="http://schemas.openxmlformats.org/spreadsheetml/2006/main" count="342" uniqueCount="340">
  <si>
    <t>THE ISSUANCE OF THIS PRICE LIST IS NOT AN OFFER TO SELL THE GOODS LISTED HEREIN AT THE PRICES STATED.</t>
  </si>
  <si>
    <t>Southland® Steel Pre-cut Pipe</t>
  </si>
  <si>
    <t>PART #</t>
  </si>
  <si>
    <t>Product Description</t>
  </si>
  <si>
    <t>UPC</t>
  </si>
  <si>
    <t>Pc Wgt</t>
  </si>
  <si>
    <t>List Price</t>
  </si>
  <si>
    <t>Net Price</t>
  </si>
  <si>
    <t>Black Pre Cut Pipe</t>
  </si>
  <si>
    <t>582-180HC</t>
  </si>
  <si>
    <t>PIPE BLACK 3/8 X 18</t>
  </si>
  <si>
    <t>032888994478</t>
  </si>
  <si>
    <t>582-240HC</t>
  </si>
  <si>
    <t>PIPE BLACK 3/8 X 24</t>
  </si>
  <si>
    <t>032888994485</t>
  </si>
  <si>
    <t>582-480HC</t>
  </si>
  <si>
    <t>PIPE BLACK 3/8 X 48</t>
  </si>
  <si>
    <t>032888994515</t>
  </si>
  <si>
    <t>582-600HC</t>
  </si>
  <si>
    <t>PIPE BLACK 3/8 X 60</t>
  </si>
  <si>
    <t>032888994522</t>
  </si>
  <si>
    <t>583-180HC</t>
  </si>
  <si>
    <t>PIPE BLACK 1/2 X 18</t>
  </si>
  <si>
    <t>032888994539</t>
  </si>
  <si>
    <t>583-240HC</t>
  </si>
  <si>
    <t>PIPE BLACK 1/2 X 24</t>
  </si>
  <si>
    <t>032888994546</t>
  </si>
  <si>
    <t>583-300HC</t>
  </si>
  <si>
    <t>PIPE BLACK 1/2 X 30</t>
  </si>
  <si>
    <t>032888994553</t>
  </si>
  <si>
    <t>583-360HC</t>
  </si>
  <si>
    <t>PIPE BLACK 1/2 X 36</t>
  </si>
  <si>
    <t>032888994560</t>
  </si>
  <si>
    <t>583-480HC</t>
  </si>
  <si>
    <t>PIPE BLACK 1/2 X 48</t>
  </si>
  <si>
    <t>032888994577</t>
  </si>
  <si>
    <t>583-540HC</t>
  </si>
  <si>
    <t>PIPE BLACK 1/2 X 54</t>
  </si>
  <si>
    <t>032888166844</t>
  </si>
  <si>
    <t>583-600HC</t>
  </si>
  <si>
    <t>PIPE BLACK 1/2 X 60</t>
  </si>
  <si>
    <t>032888994584</t>
  </si>
  <si>
    <t>583-720HC</t>
  </si>
  <si>
    <t>PIPE BLACK 1/2 X 72</t>
  </si>
  <si>
    <t>032888304659</t>
  </si>
  <si>
    <t>584-180HC</t>
  </si>
  <si>
    <t>PIPE BLACK 3/4 X 18</t>
  </si>
  <si>
    <t>032888994591</t>
  </si>
  <si>
    <t>584-240HC</t>
  </si>
  <si>
    <t>PIPE BLACK 3/4 X 24</t>
  </si>
  <si>
    <t>032888994607</t>
  </si>
  <si>
    <t>584-300HC</t>
  </si>
  <si>
    <t>PIPE BLACK 3/4 X 30</t>
  </si>
  <si>
    <t>032888994614</t>
  </si>
  <si>
    <t>584-360HC</t>
  </si>
  <si>
    <t>PIPE BLACK 3/4 X 36</t>
  </si>
  <si>
    <t>032888994621</t>
  </si>
  <si>
    <t>584-480HC</t>
  </si>
  <si>
    <t>PIPE BLACK 3/4 X 48</t>
  </si>
  <si>
    <t>032888994638</t>
  </si>
  <si>
    <t>584-600HC</t>
  </si>
  <si>
    <t>PIPE BLACK 3/4 X 60</t>
  </si>
  <si>
    <t>032888994645</t>
  </si>
  <si>
    <t>584-720HC</t>
  </si>
  <si>
    <t>PIPE BLACK 3/4 X 72</t>
  </si>
  <si>
    <t>032888304666</t>
  </si>
  <si>
    <t>585-180HC</t>
  </si>
  <si>
    <t>PIPE BLACK 1 X 18</t>
  </si>
  <si>
    <t>032888994652</t>
  </si>
  <si>
    <t>585-240HC</t>
  </si>
  <si>
    <t>PIPE BLACK 1 X 24</t>
  </si>
  <si>
    <t>032888994669</t>
  </si>
  <si>
    <t>585-300HC</t>
  </si>
  <si>
    <t>PIPE BLACK 1 X 30</t>
  </si>
  <si>
    <t>032888994676</t>
  </si>
  <si>
    <t>585-360HC</t>
  </si>
  <si>
    <t>PIPE BLACK 1 X 36</t>
  </si>
  <si>
    <t>032888994683</t>
  </si>
  <si>
    <t>585-480HC</t>
  </si>
  <si>
    <t>PIPE BLACK 1 X 48</t>
  </si>
  <si>
    <t>032888994690</t>
  </si>
  <si>
    <t>585-600HC</t>
  </si>
  <si>
    <t>PIPE BLACK 1 X 60</t>
  </si>
  <si>
    <t>032888994706</t>
  </si>
  <si>
    <t>585-720HC</t>
  </si>
  <si>
    <t>PIPE BLACK 1 X 72</t>
  </si>
  <si>
    <t>032888304673</t>
  </si>
  <si>
    <t>586-180HC</t>
  </si>
  <si>
    <t>PIPE BLACK 1-1/4 X 18</t>
  </si>
  <si>
    <t>032888994713</t>
  </si>
  <si>
    <t>586-240HC</t>
  </si>
  <si>
    <t>PIPE BLACK 1-1/4 X 24</t>
  </si>
  <si>
    <t>032888994720</t>
  </si>
  <si>
    <t>586-300HC</t>
  </si>
  <si>
    <t>PIPE BLACK 1-1/4 X 30</t>
  </si>
  <si>
    <t>032888994737</t>
  </si>
  <si>
    <t>586-360HC</t>
  </si>
  <si>
    <t>PIPE BLACK 1-1/4 X 36</t>
  </si>
  <si>
    <t>032888994744</t>
  </si>
  <si>
    <t>586-480HC</t>
  </si>
  <si>
    <t>PIPE BLACK 1-1/4 X 48</t>
  </si>
  <si>
    <t>032888994751</t>
  </si>
  <si>
    <t>586-600HC</t>
  </si>
  <si>
    <t>PIPE BLACK 1-1/4 X 60</t>
  </si>
  <si>
    <t>032888994768</t>
  </si>
  <si>
    <t>586-720HC</t>
  </si>
  <si>
    <t>PIPE BLACK 1-1/4 X 72</t>
  </si>
  <si>
    <t>032888999756</t>
  </si>
  <si>
    <t>587-180HC</t>
  </si>
  <si>
    <t>PIPE BLACK 1-1/2 X 18</t>
  </si>
  <si>
    <t>032888994775</t>
  </si>
  <si>
    <t>587-240HC</t>
  </si>
  <si>
    <t>PIPE BLACK 1-1/2 X 24</t>
  </si>
  <si>
    <t>032888994782</t>
  </si>
  <si>
    <t>587-300HC</t>
  </si>
  <si>
    <t>PIPE BLACK 1-1/2 X 30</t>
  </si>
  <si>
    <t>032888994799</t>
  </si>
  <si>
    <t>587-360HC</t>
  </si>
  <si>
    <t>PIPE BLACK 1-1/2 X 36</t>
  </si>
  <si>
    <t>032888994805</t>
  </si>
  <si>
    <t>587-480HC</t>
  </si>
  <si>
    <t>PIPE BLACK 1-1/2 X 48</t>
  </si>
  <si>
    <t>032888994812</t>
  </si>
  <si>
    <t>587-600HC</t>
  </si>
  <si>
    <t>PIPE BLACK 1-1/2 X 60</t>
  </si>
  <si>
    <t>032888994829</t>
  </si>
  <si>
    <t>587-720HC</t>
  </si>
  <si>
    <t>PIPE BLACK 1-1/2 X 72</t>
  </si>
  <si>
    <t>032888009677</t>
  </si>
  <si>
    <t>588-180HC</t>
  </si>
  <si>
    <t>PIPE BLACK 2 X 18</t>
  </si>
  <si>
    <t>032888994836</t>
  </si>
  <si>
    <t>588-240HC</t>
  </si>
  <si>
    <t>PIPE BLACK 2 X 24</t>
  </si>
  <si>
    <t>032888994843</t>
  </si>
  <si>
    <t>588-300HC</t>
  </si>
  <si>
    <t>PIPE BLACK 2 X 30</t>
  </si>
  <si>
    <t>032888994850</t>
  </si>
  <si>
    <t>588-360HC</t>
  </si>
  <si>
    <t>PIPE BLACK 2 X 36</t>
  </si>
  <si>
    <t>032888994867</t>
  </si>
  <si>
    <t>588-480HC</t>
  </si>
  <si>
    <t>PIPE BLACK 2 X 48</t>
  </si>
  <si>
    <t>032888994874</t>
  </si>
  <si>
    <t>588-600HC</t>
  </si>
  <si>
    <t>032888994881</t>
  </si>
  <si>
    <t>589-180HC</t>
  </si>
  <si>
    <t>PIPE BLACK 2-1/2 X 18</t>
  </si>
  <si>
    <t>636660210178</t>
  </si>
  <si>
    <t>589-240HC</t>
  </si>
  <si>
    <t>PIPE BLACK 2-1/2 X 24</t>
  </si>
  <si>
    <t>636660210185</t>
  </si>
  <si>
    <t>589-360HC</t>
  </si>
  <si>
    <t>PIPE BLACK 2-1/2 X 36</t>
  </si>
  <si>
    <t>636660210208</t>
  </si>
  <si>
    <t>590-180HC</t>
  </si>
  <si>
    <t>PIPE BLACK 3 X 18</t>
  </si>
  <si>
    <t>636660211175</t>
  </si>
  <si>
    <t>590-240HC</t>
  </si>
  <si>
    <t>PIPE BLACK 3 X 24</t>
  </si>
  <si>
    <t>636660211182</t>
  </si>
  <si>
    <t>590-300HC</t>
  </si>
  <si>
    <t>PIPE BLACK 3 X 30</t>
  </si>
  <si>
    <t>636660211199</t>
  </si>
  <si>
    <t>590-360HC</t>
  </si>
  <si>
    <t>PIPE BLACK 3 X 36</t>
  </si>
  <si>
    <t>636660211205</t>
  </si>
  <si>
    <t>590-480HC</t>
  </si>
  <si>
    <t>PIPE BLACK 3 X 48</t>
  </si>
  <si>
    <t>636660211212</t>
  </si>
  <si>
    <t>591-180HC</t>
  </si>
  <si>
    <t>PIPE BLACK 4 X 18</t>
  </si>
  <si>
    <t>032888166929</t>
  </si>
  <si>
    <t>591-240HC</t>
  </si>
  <si>
    <t>PIPE BLACK 4 X 24</t>
  </si>
  <si>
    <t>636660221181</t>
  </si>
  <si>
    <t>Galvanized Pre Cut Pipe</t>
  </si>
  <si>
    <t>PIPE GALV 3/8 X 18</t>
  </si>
  <si>
    <t>032888994898</t>
  </si>
  <si>
    <t>PIPE GALV 3/8 X 60</t>
  </si>
  <si>
    <t>032888994942</t>
  </si>
  <si>
    <t>PIPE GALV 1/2 X 18</t>
  </si>
  <si>
    <t>032888994959</t>
  </si>
  <si>
    <t>PIPE GALV 1/2 X 24</t>
  </si>
  <si>
    <t>032888994966</t>
  </si>
  <si>
    <t>PIPE GALV 1/2 X 30</t>
  </si>
  <si>
    <t>032888994973</t>
  </si>
  <si>
    <t>PIPE GALV 1/2 X 36</t>
  </si>
  <si>
    <t>032888994980</t>
  </si>
  <si>
    <t>PIPE GALV 1/2 X 48</t>
  </si>
  <si>
    <t>032888994997</t>
  </si>
  <si>
    <t>PIPE GALV 1/2 X 60</t>
  </si>
  <si>
    <t>032888995000</t>
  </si>
  <si>
    <t>PIPE GALV 1/2 X 72</t>
  </si>
  <si>
    <t>032888304628</t>
  </si>
  <si>
    <t>PIPE GALV 3/4 X 18</t>
  </si>
  <si>
    <t>032888995017</t>
  </si>
  <si>
    <t>PIPE GALV 3/4 X 24</t>
  </si>
  <si>
    <t>032888995024</t>
  </si>
  <si>
    <t>PIPE GALV 3/4 X 30</t>
  </si>
  <si>
    <t>032888995031</t>
  </si>
  <si>
    <t>PIPE GALV 3/4 X 36</t>
  </si>
  <si>
    <t>032888995048</t>
  </si>
  <si>
    <t>PIPE GALV 3/4 X 48</t>
  </si>
  <si>
    <t>032888995055</t>
  </si>
  <si>
    <t>PIPE GALV 3/4 X 60</t>
  </si>
  <si>
    <t>032888995062</t>
  </si>
  <si>
    <t>PIPE GALV 3/4 X 72</t>
  </si>
  <si>
    <t>032888304635</t>
  </si>
  <si>
    <t>PIPE   GALV 1 X 18</t>
  </si>
  <si>
    <t>032888995079</t>
  </si>
  <si>
    <t>PIPE   GALV 1 X 24</t>
  </si>
  <si>
    <t>032888995086</t>
  </si>
  <si>
    <t>PIPE   GALV 1 X 30</t>
  </si>
  <si>
    <t>032888995093</t>
  </si>
  <si>
    <t>PIPE   GALV 1 X 36</t>
  </si>
  <si>
    <t>032888995109</t>
  </si>
  <si>
    <t>PIPE   GALV 1 X 48</t>
  </si>
  <si>
    <t>032888995116</t>
  </si>
  <si>
    <t>PIPE   GALV 1 X 60</t>
  </si>
  <si>
    <t>032888995123</t>
  </si>
  <si>
    <t>PIPE GALV 1 X 72</t>
  </si>
  <si>
    <t>032888304642</t>
  </si>
  <si>
    <t>PIPE GALV 1-1/4 X 18</t>
  </si>
  <si>
    <t>032888995130</t>
  </si>
  <si>
    <t>PIPE GALV 1-1/4 X 24</t>
  </si>
  <si>
    <t>032888995147</t>
  </si>
  <si>
    <t>PIPE GALV 1-1/4 X 30</t>
  </si>
  <si>
    <t>032888995154</t>
  </si>
  <si>
    <t>PIPE GALV 1-1/4 X 36</t>
  </si>
  <si>
    <t>032888995161</t>
  </si>
  <si>
    <t>PIPE GALV 1-1/4 X 48</t>
  </si>
  <si>
    <t>032888995178</t>
  </si>
  <si>
    <t>PIPE GALV 1-1/4 X 60</t>
  </si>
  <si>
    <t>032888995185</t>
  </si>
  <si>
    <t>PIPE GALV 1-1/4 X 72</t>
  </si>
  <si>
    <t>032888993952</t>
  </si>
  <si>
    <t>PIPE GALV 1-1/2 X 18</t>
  </si>
  <si>
    <t>032888995192</t>
  </si>
  <si>
    <t>PIPE GALV 1-1/2 X 24</t>
  </si>
  <si>
    <t>032888995208</t>
  </si>
  <si>
    <t>PIPE GALV 1-1/2 X 30</t>
  </si>
  <si>
    <t>032888995215</t>
  </si>
  <si>
    <t>PIPE GALV 1-1/2 X 36</t>
  </si>
  <si>
    <t>032888995222</t>
  </si>
  <si>
    <t>PIPE GALV 1-1/2 X 48</t>
  </si>
  <si>
    <t>032888995239</t>
  </si>
  <si>
    <t>PIPE GALV 1-1/2 X 60</t>
  </si>
  <si>
    <t>032888995246</t>
  </si>
  <si>
    <t>PIPE GALV 1-1/2 X 72</t>
  </si>
  <si>
    <t>032888009684</t>
  </si>
  <si>
    <t>PIPE GALV 2 X 18</t>
  </si>
  <si>
    <t>032888995253</t>
  </si>
  <si>
    <t>PIPE GALV 2 X 24</t>
  </si>
  <si>
    <t>032888995260</t>
  </si>
  <si>
    <t>PIPE GALV 2 X 30</t>
  </si>
  <si>
    <t>032888995277</t>
  </si>
  <si>
    <t>PIPE GALV 2 X 36</t>
  </si>
  <si>
    <t>032888995284</t>
  </si>
  <si>
    <t>PIPE GALV 2 X 48</t>
  </si>
  <si>
    <t>032888995291</t>
  </si>
  <si>
    <t>PIPE GALV 2 X 60</t>
  </si>
  <si>
    <t>032888995307</t>
  </si>
  <si>
    <t>PIPE GALV 2-1/2 X 24</t>
  </si>
  <si>
    <t>636660110188</t>
  </si>
  <si>
    <t>PIPE GALV 3 X 18</t>
  </si>
  <si>
    <t>636660111178</t>
  </si>
  <si>
    <t>PIPE GALV 3 X 24</t>
  </si>
  <si>
    <t>636660111185</t>
  </si>
  <si>
    <t>PIPE GALV 3 X 36</t>
  </si>
  <si>
    <t>636660111208</t>
  </si>
  <si>
    <t>PIPE GALV 3 X 48</t>
  </si>
  <si>
    <t>636660112212</t>
  </si>
  <si>
    <t>PIPE GALV 4 X 18</t>
  </si>
  <si>
    <t>636660112175</t>
  </si>
  <si>
    <t>Bundle Qty</t>
  </si>
  <si>
    <t>Multiplier -----&gt;</t>
  </si>
  <si>
    <t>562-180FG</t>
  </si>
  <si>
    <t>562-600FG</t>
  </si>
  <si>
    <t>563-180FG</t>
  </si>
  <si>
    <t>563-240FG</t>
  </si>
  <si>
    <t>563-300FG</t>
  </si>
  <si>
    <t>563-360FG</t>
  </si>
  <si>
    <t>563-480FG</t>
  </si>
  <si>
    <t>563-600FG</t>
  </si>
  <si>
    <t>563-720FG</t>
  </si>
  <si>
    <t>564-180FG</t>
  </si>
  <si>
    <t>564-240FG</t>
  </si>
  <si>
    <t>564-300FG</t>
  </si>
  <si>
    <t>564-360FG</t>
  </si>
  <si>
    <t>564-480FG</t>
  </si>
  <si>
    <t>564-600FG</t>
  </si>
  <si>
    <t>564-720FG</t>
  </si>
  <si>
    <t>565-180FG</t>
  </si>
  <si>
    <t>565-240FG</t>
  </si>
  <si>
    <t>565-300FG</t>
  </si>
  <si>
    <t>565-360FG</t>
  </si>
  <si>
    <t>565-480FG</t>
  </si>
  <si>
    <t>565-600FG</t>
  </si>
  <si>
    <t>565-720FG</t>
  </si>
  <si>
    <t>566-180FG</t>
  </si>
  <si>
    <t>566-240FG</t>
  </si>
  <si>
    <t>566-300FG</t>
  </si>
  <si>
    <t>566-360FG</t>
  </si>
  <si>
    <t>566-480FG</t>
  </si>
  <si>
    <t>566-600FG</t>
  </si>
  <si>
    <t>566-720FG</t>
  </si>
  <si>
    <t>567-180FG</t>
  </si>
  <si>
    <t>567-240FG</t>
  </si>
  <si>
    <t>567-300FG</t>
  </si>
  <si>
    <t>567-360FG</t>
  </si>
  <si>
    <t>567-480FG</t>
  </si>
  <si>
    <t>567-600FG</t>
  </si>
  <si>
    <t>567-720FG</t>
  </si>
  <si>
    <t>568-180FG</t>
  </si>
  <si>
    <t>568-240FG</t>
  </si>
  <si>
    <t>568-300FG</t>
  </si>
  <si>
    <t>568-360FG</t>
  </si>
  <si>
    <t>568-480FG</t>
  </si>
  <si>
    <t>568-600FG</t>
  </si>
  <si>
    <t>569-240FG</t>
  </si>
  <si>
    <t>570-180FG</t>
  </si>
  <si>
    <t>570-240FG</t>
  </si>
  <si>
    <t>570-360FG</t>
  </si>
  <si>
    <t>570-480FG</t>
  </si>
  <si>
    <t>571-180FG</t>
  </si>
  <si>
    <t>PIPE BLACK 2 X 60</t>
  </si>
  <si>
    <t>584-540HC</t>
  </si>
  <si>
    <t>562-180HC</t>
  </si>
  <si>
    <t>584-660HC</t>
  </si>
  <si>
    <t>584-140SP</t>
  </si>
  <si>
    <t>PIPE BLACK 3/4 X 14</t>
  </si>
  <si>
    <t>PIPE BLACK 3/4 X 54</t>
  </si>
  <si>
    <t>PIPE BLACK 3/4 X 66</t>
  </si>
  <si>
    <t>032888040373</t>
  </si>
  <si>
    <t>636660205259</t>
  </si>
  <si>
    <t>032888121539</t>
  </si>
  <si>
    <t>Effective March 31, 2025</t>
  </si>
  <si>
    <t>(Supercedes WCP_0325)</t>
  </si>
  <si>
    <t>WCP_325a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</si>
</sst>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?_);_(@_)"/>
    <numFmt numFmtId="165" formatCode="0.000"/>
    <numFmt numFmtId="166" formatCode="0.0000"/>
    <numFmt numFmtId="167" formatCode="&quot;$&quot;#,##0.00"/>
    <numFmt numFmtId="168" formatCode="&quot;$&quot;#,##0.0000"/>
    <numFmt numFmtId="169" formatCode="&quot;$&quot;#,##0.0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7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1" applyFont="1" applyFill="1" applyBorder="1"/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/>
    <xf numFmtId="41" fontId="3" fillId="0" borderId="0" xfId="1" applyNumberFormat="1" applyFont="1" applyFill="1" applyBorder="1"/>
    <xf numFmtId="41" fontId="4" fillId="0" borderId="0" xfId="2" applyNumberFormat="1" applyFont="1" applyFill="1" applyBorder="1" applyAlignment="1">
      <alignment horizontal="center"/>
    </xf>
    <xf numFmtId="43" fontId="4" fillId="0" borderId="0" xfId="2" applyFont="1" applyFill="1" applyBorder="1" applyAlignment="1">
      <alignment horizontal="center"/>
    </xf>
    <xf numFmtId="164" fontId="4" fillId="0" borderId="0" xfId="2" applyNumberFormat="1" applyFont="1" applyFill="1" applyBorder="1" applyAlignment="1">
      <alignment horizontal="right"/>
    </xf>
    <xf numFmtId="0" fontId="5" fillId="0" borderId="0" xfId="1" applyFont="1" applyBorder="1" applyAlignment="1">
      <alignment horizontal="right"/>
    </xf>
    <xf numFmtId="3" fontId="4" fillId="0" borderId="0" xfId="2" applyNumberFormat="1" applyFont="1" applyFill="1" applyBorder="1" applyAlignment="1">
      <alignment horizontal="center"/>
    </xf>
    <xf numFmtId="0" fontId="3" fillId="0" borderId="0" xfId="3" applyFont="1" applyBorder="1" applyAlignment="1">
      <alignment horizontal="right"/>
    </xf>
    <xf numFmtId="164" fontId="5" fillId="0" borderId="0" xfId="2" applyNumberFormat="1" applyFont="1" applyFill="1" applyBorder="1" applyAlignment="1">
      <alignment horizontal="right"/>
    </xf>
    <xf numFmtId="41" fontId="3" fillId="0" borderId="0" xfId="1" applyNumberFormat="1" applyFont="1" applyFill="1" applyBorder="1" applyAlignment="1">
      <alignment horizontal="center"/>
    </xf>
    <xf numFmtId="3" fontId="3" fillId="0" borderId="0" xfId="1" applyNumberFormat="1" applyFont="1" applyFill="1" applyBorder="1" applyAlignment="1">
      <alignment horizontal="center"/>
    </xf>
    <xf numFmtId="164" fontId="3" fillId="0" borderId="0" xfId="1" applyNumberFormat="1" applyFont="1" applyFill="1" applyBorder="1"/>
    <xf numFmtId="0" fontId="2" fillId="0" borderId="0" xfId="1" applyFont="1" applyFill="1" applyBorder="1" applyAlignment="1">
      <alignment horizontal="right"/>
    </xf>
    <xf numFmtId="41" fontId="2" fillId="0" borderId="0" xfId="1" applyNumberFormat="1" applyFont="1" applyFill="1" applyBorder="1" applyAlignment="1">
      <alignment horizontal="center"/>
    </xf>
    <xf numFmtId="44" fontId="2" fillId="0" borderId="0" xfId="1" applyNumberFormat="1" applyFont="1" applyFill="1" applyBorder="1" applyAlignment="1">
      <alignment horizontal="center"/>
    </xf>
    <xf numFmtId="164" fontId="2" fillId="0" borderId="0" xfId="1" applyNumberFormat="1" applyFont="1" applyFill="1" applyBorder="1"/>
    <xf numFmtId="0" fontId="3" fillId="2" borderId="0" xfId="1" applyFont="1" applyFill="1" applyBorder="1" applyAlignment="1">
      <alignment horizontal="center" vertical="center" wrapText="1"/>
    </xf>
    <xf numFmtId="165" fontId="3" fillId="2" borderId="0" xfId="1" applyNumberFormat="1" applyFont="1" applyFill="1" applyBorder="1" applyAlignment="1">
      <alignment horizontal="center" vertical="center" wrapText="1"/>
    </xf>
    <xf numFmtId="1" fontId="6" fillId="0" borderId="0" xfId="1" applyNumberFormat="1" applyFont="1" applyFill="1" applyBorder="1" applyAlignment="1">
      <alignment horizontal="left"/>
    </xf>
    <xf numFmtId="0" fontId="6" fillId="0" borderId="0" xfId="1" applyFont="1" applyBorder="1" applyAlignment="1">
      <alignment horizontal="right" vertical="center"/>
    </xf>
    <xf numFmtId="166" fontId="6" fillId="3" borderId="0" xfId="0" applyNumberFormat="1" applyFont="1" applyFill="1" applyBorder="1" applyAlignment="1">
      <alignment horizontal="center" vertical="center"/>
    </xf>
    <xf numFmtId="0" fontId="2" fillId="0" borderId="0" xfId="1" applyFont="1" applyBorder="1"/>
    <xf numFmtId="0" fontId="2" fillId="0" borderId="0" xfId="1" applyFont="1" applyBorder="1" applyAlignment="1">
      <alignment horizontal="left"/>
    </xf>
    <xf numFmtId="0" fontId="2" fillId="0" borderId="0" xfId="1" applyFont="1" applyBorder="1" applyAlignment="1">
      <alignment horizontal="center"/>
    </xf>
    <xf numFmtId="3" fontId="2" fillId="0" borderId="0" xfId="1" applyNumberFormat="1" applyFont="1" applyBorder="1" applyAlignment="1">
      <alignment horizontal="center"/>
    </xf>
    <xf numFmtId="165" fontId="2" fillId="0" borderId="0" xfId="1" applyNumberFormat="1" applyFont="1" applyBorder="1" applyAlignment="1">
      <alignment horizontal="center"/>
    </xf>
    <xf numFmtId="167" fontId="2" fillId="0" borderId="0" xfId="3" applyNumberFormat="1" applyFont="1" applyBorder="1" applyAlignment="1">
      <alignment horizontal="center"/>
    </xf>
    <xf numFmtId="168" fontId="2" fillId="0" borderId="0" xfId="1" applyNumberFormat="1" applyFont="1" applyBorder="1" applyAlignment="1">
      <alignment horizontal="center"/>
    </xf>
    <xf numFmtId="0" fontId="6" fillId="0" borderId="0" xfId="3" applyFont="1" applyBorder="1" applyAlignment="1">
      <alignment horizontal="right" vertical="center"/>
    </xf>
    <xf numFmtId="167" fontId="2" fillId="0" borderId="0" xfId="1" applyNumberFormat="1" applyFont="1" applyBorder="1" applyAlignment="1">
      <alignment horizontal="center"/>
    </xf>
    <xf numFmtId="169" fontId="2" fillId="0" borderId="0" xfId="1" applyNumberFormat="1" applyFont="1" applyBorder="1" applyAlignment="1">
      <alignment horizontal="center"/>
    </xf>
    <xf numFmtId="0" fontId="1" fillId="0" borderId="0" xfId="1" applyBorder="1"/>
    <xf numFmtId="0" fontId="1" fillId="0" borderId="0" xfId="1" applyBorder="1" applyAlignment="1">
      <alignment horizontal="center"/>
    </xf>
    <xf numFmtId="44" fontId="1" fillId="0" borderId="0" xfId="1" applyNumberFormat="1" applyBorder="1"/>
    <xf numFmtId="43" fontId="1" fillId="0" borderId="0" xfId="1" applyNumberFormat="1" applyFill="1" applyBorder="1"/>
    <xf numFmtId="43" fontId="1" fillId="0" borderId="0" xfId="1" applyNumberFormat="1" applyBorder="1"/>
    <xf numFmtId="0" fontId="1" fillId="0" borderId="0" xfId="1" applyFill="1" applyBorder="1"/>
    <xf numFmtId="0" fontId="6" fillId="0" borderId="0" xfId="1" quotePrefix="1" applyFont="1" applyFill="1" applyBorder="1" applyAlignment="1">
      <alignment horizontal="left" indent="2"/>
    </xf>
    <xf numFmtId="167" fontId="3" fillId="0" borderId="0" xfId="3" applyNumberFormat="1" applyFont="1" applyBorder="1" applyAlignment="1">
      <alignment horizontal="right" vertical="center"/>
    </xf>
    <xf numFmtId="9" fontId="3" fillId="0" borderId="0" xfId="4" applyFont="1" applyFill="1" applyBorder="1"/>
    <xf numFmtId="168" fontId="2" fillId="0" borderId="0" xfId="1" applyNumberFormat="1" applyFont="1" applyFill="1" applyBorder="1"/>
    <xf numFmtId="9" fontId="2" fillId="0" borderId="0" xfId="4" applyFont="1" applyFill="1" applyBorder="1"/>
    <xf numFmtId="0" fontId="2" fillId="0" borderId="0" xfId="1" applyFont="1" applyFill="1" applyBorder="1" applyAlignment="1">
      <alignment horizontal="left"/>
    </xf>
    <xf numFmtId="3" fontId="2" fillId="0" borderId="0" xfId="1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5" fontId="2" fillId="0" borderId="0" xfId="1" applyNumberFormat="1" applyFont="1" applyFill="1" applyBorder="1" applyAlignment="1">
      <alignment horizontal="center"/>
    </xf>
    <xf numFmtId="49" fontId="2" fillId="0" borderId="0" xfId="1" applyNumberFormat="1" applyFont="1" applyFill="1" applyBorder="1" applyAlignment="1">
      <alignment horizontal="center"/>
    </xf>
  </cellXfs>
  <cellStyles count="5">
    <cellStyle name="Comma 2" xfId="2" xr:uid="{00000000-0005-0000-0000-000000000000}"/>
    <cellStyle name="Normal" xfId="0" builtinId="0"/>
    <cellStyle name="Normal 4" xfId="1" xr:uid="{00000000-0005-0000-0000-000002000000}"/>
    <cellStyle name="Normal 4 2" xfId="3" xr:uid="{00000000-0005-0000-0000-000003000000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47625</xdr:rowOff>
    </xdr:from>
    <xdr:to>
      <xdr:col>1</xdr:col>
      <xdr:colOff>1301750</xdr:colOff>
      <xdr:row>4</xdr:row>
      <xdr:rowOff>59568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47625"/>
          <a:ext cx="1914525" cy="6596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3">
    <pageSetUpPr fitToPage="1"/>
  </sheetPr>
  <dimension ref="A1:J185"/>
  <sheetViews>
    <sheetView tabSelected="1" zoomScaleNormal="100" workbookViewId="0">
      <pane ySplit="7" topLeftCell="A8" activePane="bottomLeft" state="frozen"/>
      <selection pane="bottomLeft" activeCell="G3" sqref="G3"/>
    </sheetView>
  </sheetViews>
  <sheetFormatPr defaultColWidth="9.1796875" defaultRowHeight="12.5" x14ac:dyDescent="0.25"/>
  <cols>
    <col min="1" max="1" width="12.7265625" style="34" customWidth="1"/>
    <col min="2" max="2" width="32.7265625" style="34" customWidth="1"/>
    <col min="3" max="3" width="10.1796875" style="35" customWidth="1"/>
    <col min="4" max="4" width="17.1796875" style="39" customWidth="1"/>
    <col min="5" max="5" width="10.26953125" style="38" customWidth="1"/>
    <col min="6" max="6" width="12.54296875" style="36" customWidth="1"/>
    <col min="7" max="7" width="12.81640625" style="34" customWidth="1"/>
    <col min="8" max="16384" width="9.1796875" style="34"/>
  </cols>
  <sheetData>
    <row r="1" spans="1:7" s="1" customFormat="1" ht="13" x14ac:dyDescent="0.3">
      <c r="B1" s="2"/>
      <c r="C1" s="5"/>
      <c r="D1" s="6"/>
      <c r="E1" s="7"/>
      <c r="G1" s="8" t="s">
        <v>0</v>
      </c>
    </row>
    <row r="2" spans="1:7" s="1" customFormat="1" ht="13" x14ac:dyDescent="0.3">
      <c r="B2" s="2"/>
      <c r="C2" s="5"/>
      <c r="D2" s="9"/>
      <c r="E2" s="7"/>
      <c r="G2" s="10" t="s">
        <v>339</v>
      </c>
    </row>
    <row r="3" spans="1:7" s="1" customFormat="1" ht="13" x14ac:dyDescent="0.3">
      <c r="A3" s="3"/>
      <c r="B3" s="2"/>
      <c r="C3" s="5"/>
      <c r="D3" s="9"/>
      <c r="E3" s="11"/>
      <c r="G3" s="10" t="s">
        <v>337</v>
      </c>
    </row>
    <row r="4" spans="1:7" s="1" customFormat="1" ht="13" x14ac:dyDescent="0.3">
      <c r="B4" s="2"/>
      <c r="C4" s="12"/>
      <c r="D4" s="13"/>
      <c r="E4" s="42"/>
      <c r="G4" s="10" t="s">
        <v>338</v>
      </c>
    </row>
    <row r="5" spans="1:7" s="1" customFormat="1" ht="14.5" x14ac:dyDescent="0.35">
      <c r="A5" s="40" t="s">
        <v>1</v>
      </c>
      <c r="B5" s="2"/>
      <c r="C5" s="12"/>
      <c r="D5" s="13"/>
      <c r="E5" s="14"/>
      <c r="G5" s="15"/>
    </row>
    <row r="6" spans="1:7" s="1" customFormat="1" ht="14.5" x14ac:dyDescent="0.3">
      <c r="C6" s="16"/>
      <c r="D6" s="17"/>
      <c r="E6" s="18"/>
      <c r="F6" s="41" t="s">
        <v>276</v>
      </c>
      <c r="G6" s="23"/>
    </row>
    <row r="7" spans="1:7" s="1" customFormat="1" ht="13" x14ac:dyDescent="0.3">
      <c r="A7" s="19" t="s">
        <v>2</v>
      </c>
      <c r="B7" s="19" t="s">
        <v>3</v>
      </c>
      <c r="C7" s="19" t="s">
        <v>275</v>
      </c>
      <c r="D7" s="19" t="s">
        <v>4</v>
      </c>
      <c r="E7" s="20" t="s">
        <v>5</v>
      </c>
      <c r="F7" s="19" t="s">
        <v>6</v>
      </c>
      <c r="G7" s="19" t="s">
        <v>7</v>
      </c>
    </row>
    <row r="8" spans="1:7" s="1" customFormat="1" ht="14.5" x14ac:dyDescent="0.35">
      <c r="A8" s="21" t="s">
        <v>8</v>
      </c>
      <c r="B8" s="2"/>
      <c r="C8" s="4"/>
      <c r="D8" s="2"/>
      <c r="E8" s="14"/>
      <c r="F8" s="22"/>
    </row>
    <row r="9" spans="1:7" s="1" customFormat="1" ht="13" x14ac:dyDescent="0.3">
      <c r="A9" s="24" t="s">
        <v>9</v>
      </c>
      <c r="B9" s="25" t="s">
        <v>10</v>
      </c>
      <c r="C9" s="27">
        <v>5</v>
      </c>
      <c r="D9" s="26" t="s">
        <v>11</v>
      </c>
      <c r="E9" s="28">
        <v>0.86</v>
      </c>
      <c r="F9" s="29">
        <v>67</v>
      </c>
      <c r="G9" s="30">
        <f>ROUND(IFERROR(F9*$G$6,"-"),4)</f>
        <v>0</v>
      </c>
    </row>
    <row r="10" spans="1:7" s="1" customFormat="1" ht="13" x14ac:dyDescent="0.3">
      <c r="A10" s="24" t="s">
        <v>12</v>
      </c>
      <c r="B10" s="25" t="s">
        <v>13</v>
      </c>
      <c r="C10" s="27">
        <v>5</v>
      </c>
      <c r="D10" s="26" t="s">
        <v>14</v>
      </c>
      <c r="E10" s="28">
        <v>1.43</v>
      </c>
      <c r="F10" s="29">
        <v>93.51</v>
      </c>
      <c r="G10" s="30">
        <f t="shared" ref="G10:G67" si="0">ROUND(IFERROR(F10*$G$6,"-"),4)</f>
        <v>0</v>
      </c>
    </row>
    <row r="11" spans="1:7" s="1" customFormat="1" ht="13" x14ac:dyDescent="0.3">
      <c r="A11" s="24" t="s">
        <v>15</v>
      </c>
      <c r="B11" s="25" t="s">
        <v>16</v>
      </c>
      <c r="C11" s="27">
        <v>5</v>
      </c>
      <c r="D11" s="26" t="s">
        <v>17</v>
      </c>
      <c r="E11" s="28">
        <v>2.2799999999999998</v>
      </c>
      <c r="F11" s="29">
        <v>139.72999999999999</v>
      </c>
      <c r="G11" s="30">
        <f t="shared" si="0"/>
        <v>0</v>
      </c>
    </row>
    <row r="12" spans="1:7" s="1" customFormat="1" ht="13" x14ac:dyDescent="0.3">
      <c r="A12" s="24" t="s">
        <v>18</v>
      </c>
      <c r="B12" s="25" t="s">
        <v>19</v>
      </c>
      <c r="C12" s="27">
        <v>5</v>
      </c>
      <c r="D12" s="26" t="s">
        <v>20</v>
      </c>
      <c r="E12" s="28">
        <v>2.85</v>
      </c>
      <c r="F12" s="29">
        <v>166.23</v>
      </c>
      <c r="G12" s="30">
        <f t="shared" si="0"/>
        <v>0</v>
      </c>
    </row>
    <row r="13" spans="1:7" s="1" customFormat="1" ht="13" x14ac:dyDescent="0.3">
      <c r="A13" s="24" t="s">
        <v>21</v>
      </c>
      <c r="B13" s="25" t="s">
        <v>22</v>
      </c>
      <c r="C13" s="27">
        <v>5</v>
      </c>
      <c r="D13" s="26" t="s">
        <v>23</v>
      </c>
      <c r="E13" s="28">
        <v>1.28</v>
      </c>
      <c r="F13" s="29">
        <v>48.4</v>
      </c>
      <c r="G13" s="30">
        <f t="shared" si="0"/>
        <v>0</v>
      </c>
    </row>
    <row r="14" spans="1:7" s="1" customFormat="1" ht="13" x14ac:dyDescent="0.3">
      <c r="A14" s="24" t="s">
        <v>24</v>
      </c>
      <c r="B14" s="25" t="s">
        <v>25</v>
      </c>
      <c r="C14" s="27">
        <v>5</v>
      </c>
      <c r="D14" s="26" t="s">
        <v>26</v>
      </c>
      <c r="E14" s="28">
        <v>1.7</v>
      </c>
      <c r="F14" s="29">
        <v>63.13</v>
      </c>
      <c r="G14" s="30">
        <f t="shared" si="0"/>
        <v>0</v>
      </c>
    </row>
    <row r="15" spans="1:7" s="1" customFormat="1" ht="13" x14ac:dyDescent="0.3">
      <c r="A15" s="24" t="s">
        <v>27</v>
      </c>
      <c r="B15" s="25" t="s">
        <v>28</v>
      </c>
      <c r="C15" s="27">
        <v>5</v>
      </c>
      <c r="D15" s="26" t="s">
        <v>29</v>
      </c>
      <c r="E15" s="28">
        <v>2.13</v>
      </c>
      <c r="F15" s="29">
        <v>74.010000000000005</v>
      </c>
      <c r="G15" s="30">
        <f t="shared" si="0"/>
        <v>0</v>
      </c>
    </row>
    <row r="16" spans="1:7" s="1" customFormat="1" ht="13" x14ac:dyDescent="0.3">
      <c r="A16" s="24" t="s">
        <v>30</v>
      </c>
      <c r="B16" s="25" t="s">
        <v>31</v>
      </c>
      <c r="C16" s="27">
        <v>5</v>
      </c>
      <c r="D16" s="26" t="s">
        <v>32</v>
      </c>
      <c r="E16" s="28">
        <v>2.5499999999999998</v>
      </c>
      <c r="F16" s="29">
        <v>87.35</v>
      </c>
      <c r="G16" s="30">
        <f t="shared" si="0"/>
        <v>0</v>
      </c>
    </row>
    <row r="17" spans="1:10" s="1" customFormat="1" ht="13" x14ac:dyDescent="0.3">
      <c r="A17" s="24" t="s">
        <v>33</v>
      </c>
      <c r="B17" s="25" t="s">
        <v>34</v>
      </c>
      <c r="C17" s="27">
        <v>5</v>
      </c>
      <c r="D17" s="26" t="s">
        <v>35</v>
      </c>
      <c r="E17" s="28">
        <v>3.4</v>
      </c>
      <c r="F17" s="29">
        <v>110.35</v>
      </c>
      <c r="G17" s="30">
        <f t="shared" si="0"/>
        <v>0</v>
      </c>
    </row>
    <row r="18" spans="1:10" s="1" customFormat="1" ht="13" x14ac:dyDescent="0.3">
      <c r="A18" s="24" t="s">
        <v>36</v>
      </c>
      <c r="B18" s="25" t="s">
        <v>37</v>
      </c>
      <c r="C18" s="27">
        <v>5</v>
      </c>
      <c r="D18" s="26" t="s">
        <v>38</v>
      </c>
      <c r="E18" s="28">
        <v>3.83</v>
      </c>
      <c r="F18" s="29">
        <v>126.45</v>
      </c>
      <c r="G18" s="30">
        <f t="shared" si="0"/>
        <v>0</v>
      </c>
      <c r="I18" s="43"/>
      <c r="J18" s="44"/>
    </row>
    <row r="19" spans="1:10" s="1" customFormat="1" ht="13" x14ac:dyDescent="0.3">
      <c r="A19" s="24" t="s">
        <v>39</v>
      </c>
      <c r="B19" s="25" t="s">
        <v>40</v>
      </c>
      <c r="C19" s="27">
        <v>5</v>
      </c>
      <c r="D19" s="26" t="s">
        <v>41</v>
      </c>
      <c r="E19" s="28">
        <v>4.25</v>
      </c>
      <c r="F19" s="29">
        <v>132.34</v>
      </c>
      <c r="G19" s="30">
        <f t="shared" si="0"/>
        <v>0</v>
      </c>
      <c r="I19" s="43"/>
      <c r="J19" s="44"/>
    </row>
    <row r="20" spans="1:10" s="1" customFormat="1" ht="13" x14ac:dyDescent="0.3">
      <c r="A20" s="1" t="s">
        <v>42</v>
      </c>
      <c r="B20" s="45" t="s">
        <v>43</v>
      </c>
      <c r="C20" s="46">
        <v>5</v>
      </c>
      <c r="D20" s="47" t="s">
        <v>44</v>
      </c>
      <c r="E20" s="48">
        <v>5.0999999999999996</v>
      </c>
      <c r="F20" s="29">
        <v>162.66999999999999</v>
      </c>
      <c r="G20" s="30">
        <f t="shared" si="0"/>
        <v>0</v>
      </c>
      <c r="I20" s="43"/>
      <c r="J20" s="44"/>
    </row>
    <row r="21" spans="1:10" s="1" customFormat="1" ht="13" x14ac:dyDescent="0.3">
      <c r="A21" s="1" t="s">
        <v>330</v>
      </c>
      <c r="B21" s="45" t="s">
        <v>331</v>
      </c>
      <c r="C21" s="46">
        <v>5</v>
      </c>
      <c r="D21" s="49" t="s">
        <v>335</v>
      </c>
      <c r="E21" s="48">
        <v>1.3247</v>
      </c>
      <c r="F21" s="29">
        <v>54.95</v>
      </c>
      <c r="G21" s="30">
        <f t="shared" si="0"/>
        <v>0</v>
      </c>
      <c r="I21" s="43"/>
      <c r="J21" s="44"/>
    </row>
    <row r="22" spans="1:10" s="1" customFormat="1" ht="13" x14ac:dyDescent="0.3">
      <c r="A22" s="1" t="s">
        <v>45</v>
      </c>
      <c r="B22" s="45" t="s">
        <v>46</v>
      </c>
      <c r="C22" s="46">
        <v>5</v>
      </c>
      <c r="D22" s="47" t="s">
        <v>47</v>
      </c>
      <c r="E22" s="48">
        <v>1.7</v>
      </c>
      <c r="F22" s="29">
        <v>59.71</v>
      </c>
      <c r="G22" s="30">
        <f t="shared" si="0"/>
        <v>0</v>
      </c>
      <c r="I22" s="43"/>
      <c r="J22" s="44"/>
    </row>
    <row r="23" spans="1:10" s="1" customFormat="1" ht="13" x14ac:dyDescent="0.3">
      <c r="A23" s="1" t="s">
        <v>48</v>
      </c>
      <c r="B23" s="45" t="s">
        <v>49</v>
      </c>
      <c r="C23" s="46">
        <v>5</v>
      </c>
      <c r="D23" s="47" t="s">
        <v>50</v>
      </c>
      <c r="E23" s="48">
        <v>2.2599999999999998</v>
      </c>
      <c r="F23" s="29">
        <v>76.459999999999994</v>
      </c>
      <c r="G23" s="30">
        <f t="shared" si="0"/>
        <v>0</v>
      </c>
      <c r="I23" s="43"/>
      <c r="J23" s="44"/>
    </row>
    <row r="24" spans="1:10" s="1" customFormat="1" ht="13" x14ac:dyDescent="0.3">
      <c r="A24" s="1" t="s">
        <v>51</v>
      </c>
      <c r="B24" s="45" t="s">
        <v>52</v>
      </c>
      <c r="C24" s="46">
        <v>5</v>
      </c>
      <c r="D24" s="47" t="s">
        <v>53</v>
      </c>
      <c r="E24" s="48">
        <v>2.83</v>
      </c>
      <c r="F24" s="29">
        <v>89.41</v>
      </c>
      <c r="G24" s="30">
        <f t="shared" si="0"/>
        <v>0</v>
      </c>
      <c r="I24" s="43"/>
      <c r="J24" s="44"/>
    </row>
    <row r="25" spans="1:10" s="1" customFormat="1" ht="13" x14ac:dyDescent="0.3">
      <c r="A25" s="1" t="s">
        <v>54</v>
      </c>
      <c r="B25" s="45" t="s">
        <v>55</v>
      </c>
      <c r="C25" s="46">
        <v>5</v>
      </c>
      <c r="D25" s="47" t="s">
        <v>56</v>
      </c>
      <c r="E25" s="48">
        <v>3.39</v>
      </c>
      <c r="F25" s="29">
        <v>105.87</v>
      </c>
      <c r="G25" s="30">
        <f t="shared" si="0"/>
        <v>0</v>
      </c>
      <c r="I25" s="43"/>
      <c r="J25" s="44"/>
    </row>
    <row r="26" spans="1:10" s="1" customFormat="1" ht="13" x14ac:dyDescent="0.3">
      <c r="A26" s="1" t="s">
        <v>57</v>
      </c>
      <c r="B26" s="45" t="s">
        <v>58</v>
      </c>
      <c r="C26" s="46">
        <v>5</v>
      </c>
      <c r="D26" s="47" t="s">
        <v>59</v>
      </c>
      <c r="E26" s="48">
        <v>4.5199999999999996</v>
      </c>
      <c r="F26" s="29">
        <v>140.99</v>
      </c>
      <c r="G26" s="30">
        <f t="shared" si="0"/>
        <v>0</v>
      </c>
    </row>
    <row r="27" spans="1:10" s="1" customFormat="1" ht="13" x14ac:dyDescent="0.3">
      <c r="A27" s="1" t="s">
        <v>327</v>
      </c>
      <c r="B27" s="45" t="s">
        <v>332</v>
      </c>
      <c r="C27" s="46">
        <v>5</v>
      </c>
      <c r="D27" s="49" t="s">
        <v>334</v>
      </c>
      <c r="E27" s="48">
        <v>5.09</v>
      </c>
      <c r="F27" s="29">
        <v>167.72</v>
      </c>
      <c r="G27" s="30">
        <f t="shared" si="0"/>
        <v>0</v>
      </c>
      <c r="I27" s="43"/>
      <c r="J27" s="44"/>
    </row>
    <row r="28" spans="1:10" s="1" customFormat="1" ht="13" x14ac:dyDescent="0.3">
      <c r="A28" s="1" t="s">
        <v>60</v>
      </c>
      <c r="B28" s="45" t="s">
        <v>61</v>
      </c>
      <c r="C28" s="46">
        <v>5</v>
      </c>
      <c r="D28" s="47" t="s">
        <v>62</v>
      </c>
      <c r="E28" s="48">
        <v>5.65</v>
      </c>
      <c r="F28" s="29">
        <v>172.61</v>
      </c>
      <c r="G28" s="30">
        <f t="shared" si="0"/>
        <v>0</v>
      </c>
      <c r="I28" s="43"/>
      <c r="J28" s="44"/>
    </row>
    <row r="29" spans="1:10" s="1" customFormat="1" ht="13" x14ac:dyDescent="0.3">
      <c r="A29" s="1" t="s">
        <v>329</v>
      </c>
      <c r="B29" s="45" t="s">
        <v>333</v>
      </c>
      <c r="C29" s="46">
        <v>5</v>
      </c>
      <c r="D29" s="49" t="s">
        <v>336</v>
      </c>
      <c r="E29" s="48">
        <v>6.22</v>
      </c>
      <c r="F29" s="29">
        <v>192.4</v>
      </c>
      <c r="G29" s="30">
        <f t="shared" si="0"/>
        <v>0</v>
      </c>
      <c r="I29" s="43"/>
      <c r="J29" s="44"/>
    </row>
    <row r="30" spans="1:10" s="1" customFormat="1" ht="13" x14ac:dyDescent="0.3">
      <c r="A30" s="1" t="s">
        <v>63</v>
      </c>
      <c r="B30" s="45" t="s">
        <v>64</v>
      </c>
      <c r="C30" s="46">
        <v>5</v>
      </c>
      <c r="D30" s="47" t="s">
        <v>65</v>
      </c>
      <c r="E30" s="48">
        <v>6.78</v>
      </c>
      <c r="F30" s="29">
        <v>198.54</v>
      </c>
      <c r="G30" s="30">
        <f t="shared" si="0"/>
        <v>0</v>
      </c>
      <c r="I30" s="43"/>
      <c r="J30" s="44"/>
    </row>
    <row r="31" spans="1:10" s="1" customFormat="1" ht="13" x14ac:dyDescent="0.3">
      <c r="A31" s="1" t="s">
        <v>66</v>
      </c>
      <c r="B31" s="45" t="s">
        <v>67</v>
      </c>
      <c r="C31" s="46">
        <v>3</v>
      </c>
      <c r="D31" s="47" t="s">
        <v>68</v>
      </c>
      <c r="E31" s="48">
        <v>2.52</v>
      </c>
      <c r="F31" s="29">
        <v>76.739999999999995</v>
      </c>
      <c r="G31" s="30">
        <f t="shared" si="0"/>
        <v>0</v>
      </c>
      <c r="I31" s="43"/>
      <c r="J31" s="44"/>
    </row>
    <row r="32" spans="1:10" s="1" customFormat="1" ht="13" x14ac:dyDescent="0.3">
      <c r="A32" s="1" t="s">
        <v>69</v>
      </c>
      <c r="B32" s="45" t="s">
        <v>70</v>
      </c>
      <c r="C32" s="46">
        <v>3</v>
      </c>
      <c r="D32" s="47" t="s">
        <v>71</v>
      </c>
      <c r="E32" s="48">
        <v>3.36</v>
      </c>
      <c r="F32" s="29">
        <v>100.49</v>
      </c>
      <c r="G32" s="30">
        <f t="shared" si="0"/>
        <v>0</v>
      </c>
      <c r="I32" s="43"/>
      <c r="J32" s="44"/>
    </row>
    <row r="33" spans="1:10" s="1" customFormat="1" ht="13" x14ac:dyDescent="0.3">
      <c r="A33" s="1" t="s">
        <v>72</v>
      </c>
      <c r="B33" s="45" t="s">
        <v>73</v>
      </c>
      <c r="C33" s="46">
        <v>3</v>
      </c>
      <c r="D33" s="47" t="s">
        <v>74</v>
      </c>
      <c r="E33" s="48">
        <v>4.2</v>
      </c>
      <c r="F33" s="29">
        <v>115.75</v>
      </c>
      <c r="G33" s="30">
        <f t="shared" si="0"/>
        <v>0</v>
      </c>
      <c r="I33" s="43"/>
      <c r="J33" s="44"/>
    </row>
    <row r="34" spans="1:10" s="1" customFormat="1" ht="13" x14ac:dyDescent="0.3">
      <c r="A34" s="1" t="s">
        <v>75</v>
      </c>
      <c r="B34" s="45" t="s">
        <v>76</v>
      </c>
      <c r="C34" s="46">
        <v>3</v>
      </c>
      <c r="D34" s="47" t="s">
        <v>77</v>
      </c>
      <c r="E34" s="48">
        <v>5.04</v>
      </c>
      <c r="F34" s="29">
        <v>139.71</v>
      </c>
      <c r="G34" s="30">
        <f t="shared" si="0"/>
        <v>0</v>
      </c>
      <c r="I34" s="43"/>
      <c r="J34" s="44"/>
    </row>
    <row r="35" spans="1:10" s="1" customFormat="1" ht="13" x14ac:dyDescent="0.3">
      <c r="A35" s="24" t="s">
        <v>78</v>
      </c>
      <c r="B35" s="25" t="s">
        <v>79</v>
      </c>
      <c r="C35" s="27">
        <v>3</v>
      </c>
      <c r="D35" s="26" t="s">
        <v>80</v>
      </c>
      <c r="E35" s="28">
        <v>6.72</v>
      </c>
      <c r="F35" s="29">
        <v>182.52</v>
      </c>
      <c r="G35" s="30">
        <f t="shared" si="0"/>
        <v>0</v>
      </c>
    </row>
    <row r="36" spans="1:10" s="1" customFormat="1" ht="13" x14ac:dyDescent="0.3">
      <c r="A36" s="24" t="s">
        <v>81</v>
      </c>
      <c r="B36" s="25" t="s">
        <v>82</v>
      </c>
      <c r="C36" s="27">
        <v>3</v>
      </c>
      <c r="D36" s="26" t="s">
        <v>83</v>
      </c>
      <c r="E36" s="28">
        <v>8.4</v>
      </c>
      <c r="F36" s="29">
        <v>229.77</v>
      </c>
      <c r="G36" s="30">
        <f t="shared" si="0"/>
        <v>0</v>
      </c>
    </row>
    <row r="37" spans="1:10" s="1" customFormat="1" ht="13" x14ac:dyDescent="0.3">
      <c r="A37" s="24" t="s">
        <v>84</v>
      </c>
      <c r="B37" s="25" t="s">
        <v>85</v>
      </c>
      <c r="C37" s="27">
        <v>3</v>
      </c>
      <c r="D37" s="26" t="s">
        <v>86</v>
      </c>
      <c r="E37" s="28">
        <v>10.08</v>
      </c>
      <c r="F37" s="29">
        <v>271.36</v>
      </c>
      <c r="G37" s="30">
        <f t="shared" si="0"/>
        <v>0</v>
      </c>
    </row>
    <row r="38" spans="1:10" s="1" customFormat="1" ht="13" x14ac:dyDescent="0.3">
      <c r="A38" s="24" t="s">
        <v>87</v>
      </c>
      <c r="B38" s="25" t="s">
        <v>88</v>
      </c>
      <c r="C38" s="27">
        <v>3</v>
      </c>
      <c r="D38" s="26" t="s">
        <v>89</v>
      </c>
      <c r="E38" s="28">
        <v>3.41</v>
      </c>
      <c r="F38" s="29">
        <v>97.72</v>
      </c>
      <c r="G38" s="30">
        <f t="shared" si="0"/>
        <v>0</v>
      </c>
    </row>
    <row r="39" spans="1:10" s="1" customFormat="1" ht="13" x14ac:dyDescent="0.3">
      <c r="A39" s="24" t="s">
        <v>90</v>
      </c>
      <c r="B39" s="25" t="s">
        <v>91</v>
      </c>
      <c r="C39" s="27">
        <v>3</v>
      </c>
      <c r="D39" s="26" t="s">
        <v>92</v>
      </c>
      <c r="E39" s="28">
        <v>4.54</v>
      </c>
      <c r="F39" s="29">
        <v>131.72</v>
      </c>
      <c r="G39" s="30">
        <f t="shared" si="0"/>
        <v>0</v>
      </c>
    </row>
    <row r="40" spans="1:10" s="1" customFormat="1" ht="13" x14ac:dyDescent="0.3">
      <c r="A40" s="24" t="s">
        <v>93</v>
      </c>
      <c r="B40" s="25" t="s">
        <v>94</v>
      </c>
      <c r="C40" s="27">
        <v>3</v>
      </c>
      <c r="D40" s="26" t="s">
        <v>95</v>
      </c>
      <c r="E40" s="28">
        <v>5.68</v>
      </c>
      <c r="F40" s="29">
        <v>155.54</v>
      </c>
      <c r="G40" s="30">
        <f t="shared" si="0"/>
        <v>0</v>
      </c>
    </row>
    <row r="41" spans="1:10" s="1" customFormat="1" ht="13" x14ac:dyDescent="0.3">
      <c r="A41" s="24" t="s">
        <v>96</v>
      </c>
      <c r="B41" s="25" t="s">
        <v>97</v>
      </c>
      <c r="C41" s="27">
        <v>3</v>
      </c>
      <c r="D41" s="26" t="s">
        <v>98</v>
      </c>
      <c r="E41" s="28">
        <v>6.81</v>
      </c>
      <c r="F41" s="29">
        <v>183.35</v>
      </c>
      <c r="G41" s="30">
        <f t="shared" si="0"/>
        <v>0</v>
      </c>
    </row>
    <row r="42" spans="1:10" s="1" customFormat="1" ht="13" x14ac:dyDescent="0.3">
      <c r="A42" s="24" t="s">
        <v>99</v>
      </c>
      <c r="B42" s="25" t="s">
        <v>100</v>
      </c>
      <c r="C42" s="27">
        <v>3</v>
      </c>
      <c r="D42" s="26" t="s">
        <v>101</v>
      </c>
      <c r="E42" s="28">
        <v>9.08</v>
      </c>
      <c r="F42" s="29">
        <v>242.81</v>
      </c>
      <c r="G42" s="30">
        <f t="shared" si="0"/>
        <v>0</v>
      </c>
    </row>
    <row r="43" spans="1:10" s="1" customFormat="1" ht="13" x14ac:dyDescent="0.3">
      <c r="A43" s="24" t="s">
        <v>102</v>
      </c>
      <c r="B43" s="25" t="s">
        <v>103</v>
      </c>
      <c r="C43" s="27">
        <v>3</v>
      </c>
      <c r="D43" s="26" t="s">
        <v>104</v>
      </c>
      <c r="E43" s="28">
        <v>11.35</v>
      </c>
      <c r="F43" s="29">
        <v>302.04000000000002</v>
      </c>
      <c r="G43" s="30">
        <f t="shared" si="0"/>
        <v>0</v>
      </c>
    </row>
    <row r="44" spans="1:10" s="1" customFormat="1" ht="13" x14ac:dyDescent="0.3">
      <c r="A44" s="24" t="s">
        <v>105</v>
      </c>
      <c r="B44" s="25" t="s">
        <v>106</v>
      </c>
      <c r="C44" s="27">
        <v>3</v>
      </c>
      <c r="D44" s="26" t="s">
        <v>107</v>
      </c>
      <c r="E44" s="28">
        <v>13.62</v>
      </c>
      <c r="F44" s="29">
        <v>360.63</v>
      </c>
      <c r="G44" s="30">
        <f t="shared" si="0"/>
        <v>0</v>
      </c>
    </row>
    <row r="45" spans="1:10" s="1" customFormat="1" ht="13" x14ac:dyDescent="0.3">
      <c r="A45" s="24" t="s">
        <v>108</v>
      </c>
      <c r="B45" s="25" t="s">
        <v>109</v>
      </c>
      <c r="C45" s="27">
        <v>3</v>
      </c>
      <c r="D45" s="26" t="s">
        <v>110</v>
      </c>
      <c r="E45" s="28">
        <v>4.08</v>
      </c>
      <c r="F45" s="29">
        <v>111.64</v>
      </c>
      <c r="G45" s="30">
        <f t="shared" si="0"/>
        <v>0</v>
      </c>
    </row>
    <row r="46" spans="1:10" s="1" customFormat="1" ht="13" x14ac:dyDescent="0.3">
      <c r="A46" s="24" t="s">
        <v>111</v>
      </c>
      <c r="B46" s="25" t="s">
        <v>112</v>
      </c>
      <c r="C46" s="27">
        <v>3</v>
      </c>
      <c r="D46" s="26" t="s">
        <v>113</v>
      </c>
      <c r="E46" s="28">
        <v>5.44</v>
      </c>
      <c r="F46" s="29">
        <v>150.52000000000001</v>
      </c>
      <c r="G46" s="30">
        <f t="shared" si="0"/>
        <v>0</v>
      </c>
    </row>
    <row r="47" spans="1:10" s="1" customFormat="1" ht="13" x14ac:dyDescent="0.3">
      <c r="A47" s="24" t="s">
        <v>114</v>
      </c>
      <c r="B47" s="25" t="s">
        <v>115</v>
      </c>
      <c r="C47" s="27">
        <v>3</v>
      </c>
      <c r="D47" s="26" t="s">
        <v>116</v>
      </c>
      <c r="E47" s="28">
        <v>6.8</v>
      </c>
      <c r="F47" s="29">
        <v>179.29</v>
      </c>
      <c r="G47" s="30">
        <f t="shared" si="0"/>
        <v>0</v>
      </c>
    </row>
    <row r="48" spans="1:10" s="1" customFormat="1" ht="13" x14ac:dyDescent="0.3">
      <c r="A48" s="24" t="s">
        <v>117</v>
      </c>
      <c r="B48" s="25" t="s">
        <v>118</v>
      </c>
      <c r="C48" s="27">
        <v>3</v>
      </c>
      <c r="D48" s="26" t="s">
        <v>119</v>
      </c>
      <c r="E48" s="28">
        <v>8.16</v>
      </c>
      <c r="F48" s="29">
        <v>214.24</v>
      </c>
      <c r="G48" s="30">
        <f t="shared" si="0"/>
        <v>0</v>
      </c>
    </row>
    <row r="49" spans="1:7" s="1" customFormat="1" ht="13" x14ac:dyDescent="0.3">
      <c r="A49" s="24" t="s">
        <v>120</v>
      </c>
      <c r="B49" s="25" t="s">
        <v>121</v>
      </c>
      <c r="C49" s="27">
        <v>3</v>
      </c>
      <c r="D49" s="26" t="s">
        <v>122</v>
      </c>
      <c r="E49" s="28">
        <v>10.88</v>
      </c>
      <c r="F49" s="29">
        <v>265.83999999999997</v>
      </c>
      <c r="G49" s="30">
        <f t="shared" si="0"/>
        <v>0</v>
      </c>
    </row>
    <row r="50" spans="1:7" s="1" customFormat="1" ht="13" x14ac:dyDescent="0.3">
      <c r="A50" s="24" t="s">
        <v>123</v>
      </c>
      <c r="B50" s="25" t="s">
        <v>124</v>
      </c>
      <c r="C50" s="27">
        <v>3</v>
      </c>
      <c r="D50" s="26" t="s">
        <v>125</v>
      </c>
      <c r="E50" s="28">
        <v>13.6</v>
      </c>
      <c r="F50" s="29">
        <v>361.29</v>
      </c>
      <c r="G50" s="30">
        <f t="shared" si="0"/>
        <v>0</v>
      </c>
    </row>
    <row r="51" spans="1:7" s="1" customFormat="1" ht="13" x14ac:dyDescent="0.3">
      <c r="A51" s="24" t="s">
        <v>126</v>
      </c>
      <c r="B51" s="25" t="s">
        <v>127</v>
      </c>
      <c r="C51" s="27">
        <v>3</v>
      </c>
      <c r="D51" s="26" t="s">
        <v>128</v>
      </c>
      <c r="E51" s="28">
        <v>16.32</v>
      </c>
      <c r="F51" s="29">
        <v>425.72</v>
      </c>
      <c r="G51" s="30">
        <f t="shared" si="0"/>
        <v>0</v>
      </c>
    </row>
    <row r="52" spans="1:7" s="1" customFormat="1" ht="13" x14ac:dyDescent="0.3">
      <c r="A52" s="24" t="s">
        <v>129</v>
      </c>
      <c r="B52" s="25" t="s">
        <v>130</v>
      </c>
      <c r="C52" s="27">
        <v>2</v>
      </c>
      <c r="D52" s="26" t="s">
        <v>131</v>
      </c>
      <c r="E52" s="28">
        <v>5.48</v>
      </c>
      <c r="F52" s="29">
        <v>155.54</v>
      </c>
      <c r="G52" s="30">
        <f t="shared" si="0"/>
        <v>0</v>
      </c>
    </row>
    <row r="53" spans="1:7" s="1" customFormat="1" ht="13" x14ac:dyDescent="0.3">
      <c r="A53" s="24" t="s">
        <v>132</v>
      </c>
      <c r="B53" s="25" t="s">
        <v>133</v>
      </c>
      <c r="C53" s="27">
        <v>2</v>
      </c>
      <c r="D53" s="26" t="s">
        <v>134</v>
      </c>
      <c r="E53" s="28">
        <v>7.3</v>
      </c>
      <c r="F53" s="29">
        <v>206.02</v>
      </c>
      <c r="G53" s="30">
        <f t="shared" si="0"/>
        <v>0</v>
      </c>
    </row>
    <row r="54" spans="1:7" s="1" customFormat="1" ht="13" x14ac:dyDescent="0.3">
      <c r="A54" s="24" t="s">
        <v>135</v>
      </c>
      <c r="B54" s="25" t="s">
        <v>136</v>
      </c>
      <c r="C54" s="27">
        <v>2</v>
      </c>
      <c r="D54" s="26" t="s">
        <v>137</v>
      </c>
      <c r="E54" s="28">
        <v>9.1300000000000008</v>
      </c>
      <c r="F54" s="29">
        <v>236.8</v>
      </c>
      <c r="G54" s="30">
        <f t="shared" si="0"/>
        <v>0</v>
      </c>
    </row>
    <row r="55" spans="1:7" s="1" customFormat="1" ht="13" x14ac:dyDescent="0.3">
      <c r="A55" s="24" t="s">
        <v>138</v>
      </c>
      <c r="B55" s="25" t="s">
        <v>139</v>
      </c>
      <c r="C55" s="27">
        <v>2</v>
      </c>
      <c r="D55" s="26" t="s">
        <v>140</v>
      </c>
      <c r="E55" s="28">
        <v>10.95</v>
      </c>
      <c r="F55" s="29">
        <v>236.8</v>
      </c>
      <c r="G55" s="30">
        <f t="shared" si="0"/>
        <v>0</v>
      </c>
    </row>
    <row r="56" spans="1:7" s="1" customFormat="1" ht="13" x14ac:dyDescent="0.3">
      <c r="A56" s="24" t="s">
        <v>141</v>
      </c>
      <c r="B56" s="25" t="s">
        <v>142</v>
      </c>
      <c r="C56" s="27">
        <v>2</v>
      </c>
      <c r="D56" s="26" t="s">
        <v>143</v>
      </c>
      <c r="E56" s="28">
        <v>14.6</v>
      </c>
      <c r="F56" s="29">
        <v>364.45</v>
      </c>
      <c r="G56" s="30">
        <f t="shared" si="0"/>
        <v>0</v>
      </c>
    </row>
    <row r="57" spans="1:7" s="1" customFormat="1" ht="13" x14ac:dyDescent="0.3">
      <c r="A57" s="24" t="s">
        <v>144</v>
      </c>
      <c r="B57" s="25" t="s">
        <v>326</v>
      </c>
      <c r="C57" s="27">
        <v>2</v>
      </c>
      <c r="D57" s="26" t="s">
        <v>145</v>
      </c>
      <c r="E57" s="28">
        <v>18.25</v>
      </c>
      <c r="F57" s="29">
        <v>468.73</v>
      </c>
      <c r="G57" s="30">
        <f t="shared" si="0"/>
        <v>0</v>
      </c>
    </row>
    <row r="58" spans="1:7" s="1" customFormat="1" ht="13" x14ac:dyDescent="0.3">
      <c r="A58" s="24" t="s">
        <v>146</v>
      </c>
      <c r="B58" s="25" t="s">
        <v>147</v>
      </c>
      <c r="C58" s="27">
        <v>1</v>
      </c>
      <c r="D58" s="26" t="s">
        <v>148</v>
      </c>
      <c r="E58" s="28">
        <v>8.6969999999999992</v>
      </c>
      <c r="F58" s="29">
        <v>287.36</v>
      </c>
      <c r="G58" s="30">
        <f t="shared" si="0"/>
        <v>0</v>
      </c>
    </row>
    <row r="59" spans="1:7" s="1" customFormat="1" ht="13" x14ac:dyDescent="0.3">
      <c r="A59" s="24" t="s">
        <v>149</v>
      </c>
      <c r="B59" s="25" t="s">
        <v>150</v>
      </c>
      <c r="C59" s="27">
        <v>1</v>
      </c>
      <c r="D59" s="26" t="s">
        <v>151</v>
      </c>
      <c r="E59" s="28">
        <v>11.596</v>
      </c>
      <c r="F59" s="29">
        <v>319.26</v>
      </c>
      <c r="G59" s="30">
        <f t="shared" si="0"/>
        <v>0</v>
      </c>
    </row>
    <row r="60" spans="1:7" s="1" customFormat="1" ht="13" x14ac:dyDescent="0.3">
      <c r="A60" s="24" t="s">
        <v>152</v>
      </c>
      <c r="B60" s="25" t="s">
        <v>153</v>
      </c>
      <c r="C60" s="27">
        <v>1</v>
      </c>
      <c r="D60" s="26" t="s">
        <v>154</v>
      </c>
      <c r="E60" s="28">
        <v>17.393999999999998</v>
      </c>
      <c r="F60" s="29">
        <v>478.98</v>
      </c>
      <c r="G60" s="30">
        <f t="shared" si="0"/>
        <v>0</v>
      </c>
    </row>
    <row r="61" spans="1:7" s="1" customFormat="1" ht="13" x14ac:dyDescent="0.3">
      <c r="A61" s="24" t="s">
        <v>155</v>
      </c>
      <c r="B61" s="25" t="s">
        <v>156</v>
      </c>
      <c r="C61" s="27">
        <v>1</v>
      </c>
      <c r="D61" s="26" t="s">
        <v>157</v>
      </c>
      <c r="E61" s="28">
        <v>11.378</v>
      </c>
      <c r="F61" s="29">
        <v>403.42</v>
      </c>
      <c r="G61" s="30">
        <f t="shared" si="0"/>
        <v>0</v>
      </c>
    </row>
    <row r="62" spans="1:7" s="1" customFormat="1" ht="13" x14ac:dyDescent="0.3">
      <c r="A62" s="24" t="s">
        <v>158</v>
      </c>
      <c r="B62" s="25" t="s">
        <v>159</v>
      </c>
      <c r="C62" s="27">
        <v>1</v>
      </c>
      <c r="D62" s="26" t="s">
        <v>160</v>
      </c>
      <c r="E62" s="28">
        <v>15.172000000000001</v>
      </c>
      <c r="F62" s="29">
        <v>447.53</v>
      </c>
      <c r="G62" s="30">
        <f t="shared" si="0"/>
        <v>0</v>
      </c>
    </row>
    <row r="63" spans="1:7" s="1" customFormat="1" ht="13" x14ac:dyDescent="0.3">
      <c r="A63" s="24" t="s">
        <v>161</v>
      </c>
      <c r="B63" s="25" t="s">
        <v>162</v>
      </c>
      <c r="C63" s="27">
        <v>1</v>
      </c>
      <c r="D63" s="26" t="s">
        <v>163</v>
      </c>
      <c r="E63" s="28">
        <v>18.963999999999999</v>
      </c>
      <c r="F63" s="29">
        <v>605.05999999999995</v>
      </c>
      <c r="G63" s="30">
        <f t="shared" si="0"/>
        <v>0</v>
      </c>
    </row>
    <row r="64" spans="1:7" s="1" customFormat="1" ht="13" x14ac:dyDescent="0.3">
      <c r="A64" s="24" t="s">
        <v>164</v>
      </c>
      <c r="B64" s="25" t="s">
        <v>165</v>
      </c>
      <c r="C64" s="27">
        <v>1</v>
      </c>
      <c r="D64" s="26" t="s">
        <v>166</v>
      </c>
      <c r="E64" s="28">
        <v>22.756</v>
      </c>
      <c r="F64" s="29">
        <v>671.43</v>
      </c>
      <c r="G64" s="30">
        <f t="shared" si="0"/>
        <v>0</v>
      </c>
    </row>
    <row r="65" spans="1:10" s="1" customFormat="1" ht="13" x14ac:dyDescent="0.3">
      <c r="A65" s="24" t="s">
        <v>167</v>
      </c>
      <c r="B65" s="25" t="s">
        <v>168</v>
      </c>
      <c r="C65" s="27">
        <v>1</v>
      </c>
      <c r="D65" s="26" t="s">
        <v>169</v>
      </c>
      <c r="E65" s="28">
        <v>30.341999999999999</v>
      </c>
      <c r="F65" s="29">
        <v>895.16</v>
      </c>
      <c r="G65" s="30">
        <f t="shared" si="0"/>
        <v>0</v>
      </c>
    </row>
    <row r="66" spans="1:10" s="1" customFormat="1" ht="13" x14ac:dyDescent="0.3">
      <c r="A66" s="24" t="s">
        <v>170</v>
      </c>
      <c r="B66" s="25" t="s">
        <v>171</v>
      </c>
      <c r="C66" s="27">
        <v>1</v>
      </c>
      <c r="D66" s="26" t="s">
        <v>172</v>
      </c>
      <c r="E66" s="28">
        <v>16.195</v>
      </c>
      <c r="F66" s="29">
        <v>482.25</v>
      </c>
      <c r="G66" s="30">
        <f t="shared" si="0"/>
        <v>0</v>
      </c>
    </row>
    <row r="67" spans="1:10" s="1" customFormat="1" ht="13" x14ac:dyDescent="0.3">
      <c r="A67" s="24" t="s">
        <v>173</v>
      </c>
      <c r="B67" s="25" t="s">
        <v>174</v>
      </c>
      <c r="C67" s="27">
        <v>1</v>
      </c>
      <c r="D67" s="26" t="s">
        <v>175</v>
      </c>
      <c r="E67" s="28">
        <v>21.594000000000001</v>
      </c>
      <c r="F67" s="29">
        <v>544.97</v>
      </c>
      <c r="G67" s="30">
        <f t="shared" si="0"/>
        <v>0</v>
      </c>
    </row>
    <row r="68" spans="1:10" s="1" customFormat="1" ht="14.5" x14ac:dyDescent="0.35">
      <c r="A68" s="21" t="s">
        <v>176</v>
      </c>
      <c r="B68" s="2"/>
      <c r="C68" s="4"/>
      <c r="D68" s="2"/>
      <c r="E68" s="14"/>
      <c r="F68" s="29"/>
      <c r="G68" s="31"/>
    </row>
    <row r="69" spans="1:10" s="1" customFormat="1" ht="13" x14ac:dyDescent="0.3">
      <c r="A69" s="1" t="s">
        <v>277</v>
      </c>
      <c r="B69" s="45" t="s">
        <v>177</v>
      </c>
      <c r="C69" s="46">
        <v>5</v>
      </c>
      <c r="D69" s="47" t="s">
        <v>178</v>
      </c>
      <c r="E69" s="48">
        <v>0.86</v>
      </c>
      <c r="F69" s="29">
        <v>83.46</v>
      </c>
      <c r="G69" s="30">
        <f t="shared" ref="G69:G118" si="1">ROUND(IFERROR(F69*$G$6,"-"),4)</f>
        <v>0</v>
      </c>
    </row>
    <row r="70" spans="1:10" s="1" customFormat="1" ht="13" x14ac:dyDescent="0.3">
      <c r="A70" s="1" t="s">
        <v>328</v>
      </c>
      <c r="B70" s="45" t="s">
        <v>177</v>
      </c>
      <c r="C70" s="46">
        <v>5</v>
      </c>
      <c r="D70" s="47" t="s">
        <v>178</v>
      </c>
      <c r="E70" s="48">
        <v>0.84660000000000002</v>
      </c>
      <c r="F70" s="29">
        <v>83.46</v>
      </c>
      <c r="G70" s="30">
        <f t="shared" si="1"/>
        <v>0</v>
      </c>
      <c r="I70" s="43"/>
      <c r="J70" s="44"/>
    </row>
    <row r="71" spans="1:10" s="1" customFormat="1" ht="13" x14ac:dyDescent="0.3">
      <c r="A71" s="1" t="s">
        <v>278</v>
      </c>
      <c r="B71" s="45" t="s">
        <v>179</v>
      </c>
      <c r="C71" s="46">
        <v>5</v>
      </c>
      <c r="D71" s="47" t="s">
        <v>180</v>
      </c>
      <c r="E71" s="48">
        <v>2.85</v>
      </c>
      <c r="F71" s="29">
        <v>211.27</v>
      </c>
      <c r="G71" s="30">
        <f t="shared" si="1"/>
        <v>0</v>
      </c>
      <c r="I71" s="43"/>
      <c r="J71" s="44"/>
    </row>
    <row r="72" spans="1:10" s="1" customFormat="1" ht="13" x14ac:dyDescent="0.3">
      <c r="A72" s="1" t="s">
        <v>279</v>
      </c>
      <c r="B72" s="45" t="s">
        <v>181</v>
      </c>
      <c r="C72" s="46">
        <v>5</v>
      </c>
      <c r="D72" s="47" t="s">
        <v>182</v>
      </c>
      <c r="E72" s="48">
        <v>1.28</v>
      </c>
      <c r="F72" s="29">
        <v>59.38</v>
      </c>
      <c r="G72" s="30">
        <f t="shared" si="1"/>
        <v>0</v>
      </c>
      <c r="I72" s="43"/>
      <c r="J72" s="44"/>
    </row>
    <row r="73" spans="1:10" s="1" customFormat="1" ht="13" x14ac:dyDescent="0.3">
      <c r="A73" s="1" t="s">
        <v>280</v>
      </c>
      <c r="B73" s="45" t="s">
        <v>183</v>
      </c>
      <c r="C73" s="46">
        <v>5</v>
      </c>
      <c r="D73" s="47" t="s">
        <v>184</v>
      </c>
      <c r="E73" s="48">
        <v>1.7</v>
      </c>
      <c r="F73" s="29">
        <v>76.459999999999994</v>
      </c>
      <c r="G73" s="30">
        <f t="shared" si="1"/>
        <v>0</v>
      </c>
      <c r="I73" s="43"/>
      <c r="J73" s="44"/>
    </row>
    <row r="74" spans="1:10" s="1" customFormat="1" ht="13" x14ac:dyDescent="0.3">
      <c r="A74" s="24" t="s">
        <v>281</v>
      </c>
      <c r="B74" s="25" t="s">
        <v>185</v>
      </c>
      <c r="C74" s="27">
        <v>5</v>
      </c>
      <c r="D74" s="26" t="s">
        <v>186</v>
      </c>
      <c r="E74" s="28">
        <v>2.13</v>
      </c>
      <c r="F74" s="29">
        <v>90.38</v>
      </c>
      <c r="G74" s="30">
        <f t="shared" si="1"/>
        <v>0</v>
      </c>
      <c r="I74" s="43"/>
      <c r="J74" s="44"/>
    </row>
    <row r="75" spans="1:10" s="1" customFormat="1" ht="13" x14ac:dyDescent="0.3">
      <c r="A75" s="24" t="s">
        <v>282</v>
      </c>
      <c r="B75" s="25" t="s">
        <v>187</v>
      </c>
      <c r="C75" s="27">
        <v>5</v>
      </c>
      <c r="D75" s="26" t="s">
        <v>188</v>
      </c>
      <c r="E75" s="28">
        <v>2.5499999999999998</v>
      </c>
      <c r="F75" s="29">
        <v>104.24</v>
      </c>
      <c r="G75" s="30">
        <f t="shared" si="1"/>
        <v>0</v>
      </c>
      <c r="I75" s="43"/>
      <c r="J75" s="44"/>
    </row>
    <row r="76" spans="1:10" s="1" customFormat="1" ht="13" x14ac:dyDescent="0.3">
      <c r="A76" s="24" t="s">
        <v>283</v>
      </c>
      <c r="B76" s="25" t="s">
        <v>189</v>
      </c>
      <c r="C76" s="27">
        <v>5</v>
      </c>
      <c r="D76" s="26" t="s">
        <v>190</v>
      </c>
      <c r="E76" s="28">
        <v>3.4</v>
      </c>
      <c r="F76" s="29">
        <v>133.91</v>
      </c>
      <c r="G76" s="30">
        <f t="shared" si="1"/>
        <v>0</v>
      </c>
      <c r="I76" s="43"/>
      <c r="J76" s="44"/>
    </row>
    <row r="77" spans="1:10" s="1" customFormat="1" ht="13" x14ac:dyDescent="0.3">
      <c r="A77" s="24" t="s">
        <v>284</v>
      </c>
      <c r="B77" s="25" t="s">
        <v>191</v>
      </c>
      <c r="C77" s="27">
        <v>5</v>
      </c>
      <c r="D77" s="26" t="s">
        <v>192</v>
      </c>
      <c r="E77" s="28">
        <v>4.25</v>
      </c>
      <c r="F77" s="29">
        <v>164.98</v>
      </c>
      <c r="G77" s="30">
        <f t="shared" si="1"/>
        <v>0</v>
      </c>
    </row>
    <row r="78" spans="1:10" s="1" customFormat="1" ht="13" x14ac:dyDescent="0.3">
      <c r="A78" s="24" t="s">
        <v>285</v>
      </c>
      <c r="B78" s="25" t="s">
        <v>193</v>
      </c>
      <c r="C78" s="27">
        <v>5</v>
      </c>
      <c r="D78" s="26" t="s">
        <v>194</v>
      </c>
      <c r="E78" s="28">
        <v>5.0999999999999996</v>
      </c>
      <c r="F78" s="29">
        <v>194.76</v>
      </c>
      <c r="G78" s="30">
        <f t="shared" si="1"/>
        <v>0</v>
      </c>
    </row>
    <row r="79" spans="1:10" s="1" customFormat="1" ht="13" x14ac:dyDescent="0.3">
      <c r="A79" s="24" t="s">
        <v>286</v>
      </c>
      <c r="B79" s="25" t="s">
        <v>195</v>
      </c>
      <c r="C79" s="27">
        <v>5</v>
      </c>
      <c r="D79" s="26" t="s">
        <v>196</v>
      </c>
      <c r="E79" s="28">
        <v>1.7</v>
      </c>
      <c r="F79" s="29">
        <v>70.61</v>
      </c>
      <c r="G79" s="30">
        <f t="shared" si="1"/>
        <v>0</v>
      </c>
    </row>
    <row r="80" spans="1:10" s="1" customFormat="1" ht="13" x14ac:dyDescent="0.3">
      <c r="A80" s="24" t="s">
        <v>287</v>
      </c>
      <c r="B80" s="25" t="s">
        <v>197</v>
      </c>
      <c r="C80" s="27">
        <v>5</v>
      </c>
      <c r="D80" s="26" t="s">
        <v>198</v>
      </c>
      <c r="E80" s="28">
        <v>2.2599999999999998</v>
      </c>
      <c r="F80" s="29">
        <v>90.62</v>
      </c>
      <c r="G80" s="30">
        <f t="shared" si="1"/>
        <v>0</v>
      </c>
    </row>
    <row r="81" spans="1:7" s="1" customFormat="1" ht="13" x14ac:dyDescent="0.3">
      <c r="A81" s="24" t="s">
        <v>288</v>
      </c>
      <c r="B81" s="25" t="s">
        <v>199</v>
      </c>
      <c r="C81" s="27">
        <v>5</v>
      </c>
      <c r="D81" s="26" t="s">
        <v>200</v>
      </c>
      <c r="E81" s="28">
        <v>2.83</v>
      </c>
      <c r="F81" s="29">
        <v>111.34</v>
      </c>
      <c r="G81" s="30">
        <f t="shared" si="1"/>
        <v>0</v>
      </c>
    </row>
    <row r="82" spans="1:7" s="1" customFormat="1" ht="13" x14ac:dyDescent="0.3">
      <c r="A82" s="24" t="s">
        <v>289</v>
      </c>
      <c r="B82" s="25" t="s">
        <v>201</v>
      </c>
      <c r="C82" s="27">
        <v>5</v>
      </c>
      <c r="D82" s="26" t="s">
        <v>202</v>
      </c>
      <c r="E82" s="28">
        <v>3.39</v>
      </c>
      <c r="F82" s="29">
        <v>128</v>
      </c>
      <c r="G82" s="30">
        <f t="shared" si="1"/>
        <v>0</v>
      </c>
    </row>
    <row r="83" spans="1:7" s="1" customFormat="1" ht="13" x14ac:dyDescent="0.3">
      <c r="A83" s="24" t="s">
        <v>290</v>
      </c>
      <c r="B83" s="25" t="s">
        <v>203</v>
      </c>
      <c r="C83" s="27">
        <v>5</v>
      </c>
      <c r="D83" s="26" t="s">
        <v>204</v>
      </c>
      <c r="E83" s="28">
        <v>4.5199999999999996</v>
      </c>
      <c r="F83" s="29">
        <v>167.15</v>
      </c>
      <c r="G83" s="30">
        <f t="shared" si="1"/>
        <v>0</v>
      </c>
    </row>
    <row r="84" spans="1:7" s="1" customFormat="1" ht="13" x14ac:dyDescent="0.3">
      <c r="A84" s="24" t="s">
        <v>291</v>
      </c>
      <c r="B84" s="25" t="s">
        <v>205</v>
      </c>
      <c r="C84" s="27">
        <v>5</v>
      </c>
      <c r="D84" s="26" t="s">
        <v>206</v>
      </c>
      <c r="E84" s="28">
        <v>5.65</v>
      </c>
      <c r="F84" s="29">
        <v>204.65</v>
      </c>
      <c r="G84" s="30">
        <f t="shared" si="1"/>
        <v>0</v>
      </c>
    </row>
    <row r="85" spans="1:7" s="1" customFormat="1" ht="13" x14ac:dyDescent="0.3">
      <c r="A85" s="24" t="s">
        <v>292</v>
      </c>
      <c r="B85" s="25" t="s">
        <v>207</v>
      </c>
      <c r="C85" s="27">
        <v>5</v>
      </c>
      <c r="D85" s="26" t="s">
        <v>208</v>
      </c>
      <c r="E85" s="28">
        <v>6.78</v>
      </c>
      <c r="F85" s="29">
        <v>241.71</v>
      </c>
      <c r="G85" s="30">
        <f t="shared" si="1"/>
        <v>0</v>
      </c>
    </row>
    <row r="86" spans="1:7" s="1" customFormat="1" ht="13" x14ac:dyDescent="0.3">
      <c r="A86" s="24" t="s">
        <v>293</v>
      </c>
      <c r="B86" s="25" t="s">
        <v>209</v>
      </c>
      <c r="C86" s="27">
        <v>3</v>
      </c>
      <c r="D86" s="26" t="s">
        <v>210</v>
      </c>
      <c r="E86" s="28">
        <v>2.52</v>
      </c>
      <c r="F86" s="29">
        <v>91.19</v>
      </c>
      <c r="G86" s="30">
        <f t="shared" si="1"/>
        <v>0</v>
      </c>
    </row>
    <row r="87" spans="1:7" s="1" customFormat="1" ht="13" x14ac:dyDescent="0.3">
      <c r="A87" s="24" t="s">
        <v>294</v>
      </c>
      <c r="B87" s="25" t="s">
        <v>211</v>
      </c>
      <c r="C87" s="27">
        <v>3</v>
      </c>
      <c r="D87" s="26" t="s">
        <v>212</v>
      </c>
      <c r="E87" s="28">
        <v>3.36</v>
      </c>
      <c r="F87" s="29">
        <v>121</v>
      </c>
      <c r="G87" s="30">
        <f t="shared" si="1"/>
        <v>0</v>
      </c>
    </row>
    <row r="88" spans="1:7" s="1" customFormat="1" ht="13" x14ac:dyDescent="0.3">
      <c r="A88" s="24" t="s">
        <v>295</v>
      </c>
      <c r="B88" s="25" t="s">
        <v>213</v>
      </c>
      <c r="C88" s="27">
        <v>3</v>
      </c>
      <c r="D88" s="26" t="s">
        <v>214</v>
      </c>
      <c r="E88" s="28">
        <v>4.2</v>
      </c>
      <c r="F88" s="29">
        <v>141.41</v>
      </c>
      <c r="G88" s="30">
        <f t="shared" si="1"/>
        <v>0</v>
      </c>
    </row>
    <row r="89" spans="1:7" s="1" customFormat="1" ht="13" x14ac:dyDescent="0.3">
      <c r="A89" s="24" t="s">
        <v>296</v>
      </c>
      <c r="B89" s="25" t="s">
        <v>215</v>
      </c>
      <c r="C89" s="27">
        <v>3</v>
      </c>
      <c r="D89" s="26" t="s">
        <v>216</v>
      </c>
      <c r="E89" s="28">
        <v>5.04</v>
      </c>
      <c r="F89" s="29">
        <v>161.65</v>
      </c>
      <c r="G89" s="30">
        <f t="shared" si="1"/>
        <v>0</v>
      </c>
    </row>
    <row r="90" spans="1:7" s="1" customFormat="1" ht="13" x14ac:dyDescent="0.3">
      <c r="A90" s="24" t="s">
        <v>297</v>
      </c>
      <c r="B90" s="25" t="s">
        <v>217</v>
      </c>
      <c r="C90" s="27">
        <v>3</v>
      </c>
      <c r="D90" s="26" t="s">
        <v>218</v>
      </c>
      <c r="E90" s="28">
        <v>6.72</v>
      </c>
      <c r="F90" s="29">
        <v>214.24</v>
      </c>
      <c r="G90" s="30">
        <f t="shared" si="1"/>
        <v>0</v>
      </c>
    </row>
    <row r="91" spans="1:7" s="1" customFormat="1" ht="13" x14ac:dyDescent="0.3">
      <c r="A91" s="24" t="s">
        <v>298</v>
      </c>
      <c r="B91" s="25" t="s">
        <v>219</v>
      </c>
      <c r="C91" s="27">
        <v>3</v>
      </c>
      <c r="D91" s="26" t="s">
        <v>220</v>
      </c>
      <c r="E91" s="28">
        <v>8.4</v>
      </c>
      <c r="F91" s="29">
        <v>269.5</v>
      </c>
      <c r="G91" s="30">
        <f t="shared" si="1"/>
        <v>0</v>
      </c>
    </row>
    <row r="92" spans="1:7" s="1" customFormat="1" ht="13" x14ac:dyDescent="0.3">
      <c r="A92" s="24" t="s">
        <v>299</v>
      </c>
      <c r="B92" s="25" t="s">
        <v>221</v>
      </c>
      <c r="C92" s="27">
        <v>3</v>
      </c>
      <c r="D92" s="26" t="s">
        <v>222</v>
      </c>
      <c r="E92" s="28">
        <v>10.08</v>
      </c>
      <c r="F92" s="29">
        <v>321.93</v>
      </c>
      <c r="G92" s="30">
        <f t="shared" si="1"/>
        <v>0</v>
      </c>
    </row>
    <row r="93" spans="1:7" s="1" customFormat="1" ht="13" x14ac:dyDescent="0.3">
      <c r="A93" s="24" t="s">
        <v>300</v>
      </c>
      <c r="B93" s="25" t="s">
        <v>223</v>
      </c>
      <c r="C93" s="27">
        <v>3</v>
      </c>
      <c r="D93" s="26" t="s">
        <v>224</v>
      </c>
      <c r="E93" s="28">
        <v>3.41</v>
      </c>
      <c r="F93" s="29">
        <v>120.05</v>
      </c>
      <c r="G93" s="30">
        <f t="shared" si="1"/>
        <v>0</v>
      </c>
    </row>
    <row r="94" spans="1:7" s="1" customFormat="1" ht="13" x14ac:dyDescent="0.3">
      <c r="A94" s="24" t="s">
        <v>301</v>
      </c>
      <c r="B94" s="25" t="s">
        <v>225</v>
      </c>
      <c r="C94" s="27">
        <v>3</v>
      </c>
      <c r="D94" s="26" t="s">
        <v>226</v>
      </c>
      <c r="E94" s="28">
        <v>4.54</v>
      </c>
      <c r="F94" s="29">
        <v>160.79</v>
      </c>
      <c r="G94" s="30">
        <f t="shared" si="1"/>
        <v>0</v>
      </c>
    </row>
    <row r="95" spans="1:7" s="1" customFormat="1" ht="13" x14ac:dyDescent="0.3">
      <c r="A95" s="24" t="s">
        <v>302</v>
      </c>
      <c r="B95" s="25" t="s">
        <v>227</v>
      </c>
      <c r="C95" s="27">
        <v>3</v>
      </c>
      <c r="D95" s="26" t="s">
        <v>228</v>
      </c>
      <c r="E95" s="28">
        <v>5.68</v>
      </c>
      <c r="F95" s="29">
        <v>189.99</v>
      </c>
      <c r="G95" s="30">
        <f t="shared" si="1"/>
        <v>0</v>
      </c>
    </row>
    <row r="96" spans="1:7" s="1" customFormat="1" ht="13" x14ac:dyDescent="0.3">
      <c r="A96" s="24" t="s">
        <v>303</v>
      </c>
      <c r="B96" s="25" t="s">
        <v>229</v>
      </c>
      <c r="C96" s="27">
        <v>3</v>
      </c>
      <c r="D96" s="26" t="s">
        <v>230</v>
      </c>
      <c r="E96" s="28">
        <v>6.81</v>
      </c>
      <c r="F96" s="29">
        <v>219.1</v>
      </c>
      <c r="G96" s="30">
        <f t="shared" si="1"/>
        <v>0</v>
      </c>
    </row>
    <row r="97" spans="1:7" s="1" customFormat="1" ht="13" x14ac:dyDescent="0.3">
      <c r="A97" s="24" t="s">
        <v>304</v>
      </c>
      <c r="B97" s="25" t="s">
        <v>231</v>
      </c>
      <c r="C97" s="27">
        <v>3</v>
      </c>
      <c r="D97" s="26" t="s">
        <v>232</v>
      </c>
      <c r="E97" s="28">
        <v>9.08</v>
      </c>
      <c r="F97" s="29">
        <v>290.35000000000002</v>
      </c>
      <c r="G97" s="30">
        <f t="shared" si="1"/>
        <v>0</v>
      </c>
    </row>
    <row r="98" spans="1:7" s="1" customFormat="1" ht="13" x14ac:dyDescent="0.3">
      <c r="A98" s="24" t="s">
        <v>305</v>
      </c>
      <c r="B98" s="25" t="s">
        <v>233</v>
      </c>
      <c r="C98" s="27">
        <v>3</v>
      </c>
      <c r="D98" s="26" t="s">
        <v>234</v>
      </c>
      <c r="E98" s="28">
        <v>11.35</v>
      </c>
      <c r="F98" s="29">
        <v>361.15</v>
      </c>
      <c r="G98" s="30">
        <f t="shared" si="1"/>
        <v>0</v>
      </c>
    </row>
    <row r="99" spans="1:7" s="1" customFormat="1" ht="13" x14ac:dyDescent="0.3">
      <c r="A99" s="24" t="s">
        <v>306</v>
      </c>
      <c r="B99" s="25" t="s">
        <v>235</v>
      </c>
      <c r="C99" s="27">
        <v>3</v>
      </c>
      <c r="D99" s="26" t="s">
        <v>236</v>
      </c>
      <c r="E99" s="28">
        <v>13.62</v>
      </c>
      <c r="F99" s="29">
        <v>444.02</v>
      </c>
      <c r="G99" s="30">
        <f t="shared" si="1"/>
        <v>0</v>
      </c>
    </row>
    <row r="100" spans="1:7" s="1" customFormat="1" ht="13" x14ac:dyDescent="0.3">
      <c r="A100" s="24" t="s">
        <v>307</v>
      </c>
      <c r="B100" s="25" t="s">
        <v>237</v>
      </c>
      <c r="C100" s="27">
        <v>3</v>
      </c>
      <c r="D100" s="26" t="s">
        <v>238</v>
      </c>
      <c r="E100" s="28">
        <v>4.08</v>
      </c>
      <c r="F100" s="29">
        <v>136.25</v>
      </c>
      <c r="G100" s="30">
        <f t="shared" si="1"/>
        <v>0</v>
      </c>
    </row>
    <row r="101" spans="1:7" s="1" customFormat="1" ht="13" x14ac:dyDescent="0.3">
      <c r="A101" s="24" t="s">
        <v>308</v>
      </c>
      <c r="B101" s="25" t="s">
        <v>239</v>
      </c>
      <c r="C101" s="27">
        <v>3</v>
      </c>
      <c r="D101" s="26" t="s">
        <v>240</v>
      </c>
      <c r="E101" s="28">
        <v>5.44</v>
      </c>
      <c r="F101" s="29">
        <v>182.44</v>
      </c>
      <c r="G101" s="30">
        <f t="shared" si="1"/>
        <v>0</v>
      </c>
    </row>
    <row r="102" spans="1:7" s="1" customFormat="1" ht="13" x14ac:dyDescent="0.3">
      <c r="A102" s="24" t="s">
        <v>309</v>
      </c>
      <c r="B102" s="25" t="s">
        <v>241</v>
      </c>
      <c r="C102" s="27">
        <v>3</v>
      </c>
      <c r="D102" s="26" t="s">
        <v>242</v>
      </c>
      <c r="E102" s="28">
        <v>6.8</v>
      </c>
      <c r="F102" s="29">
        <v>220.21</v>
      </c>
      <c r="G102" s="30">
        <f t="shared" si="1"/>
        <v>0</v>
      </c>
    </row>
    <row r="103" spans="1:7" s="1" customFormat="1" ht="13" x14ac:dyDescent="0.3">
      <c r="A103" s="24" t="s">
        <v>310</v>
      </c>
      <c r="B103" s="25" t="s">
        <v>243</v>
      </c>
      <c r="C103" s="27">
        <v>3</v>
      </c>
      <c r="D103" s="26" t="s">
        <v>244</v>
      </c>
      <c r="E103" s="28">
        <v>8.16</v>
      </c>
      <c r="F103" s="29">
        <v>257.95</v>
      </c>
      <c r="G103" s="30">
        <f t="shared" si="1"/>
        <v>0</v>
      </c>
    </row>
    <row r="104" spans="1:7" s="1" customFormat="1" ht="13" x14ac:dyDescent="0.3">
      <c r="A104" s="24" t="s">
        <v>311</v>
      </c>
      <c r="B104" s="25" t="s">
        <v>245</v>
      </c>
      <c r="C104" s="27">
        <v>3</v>
      </c>
      <c r="D104" s="26" t="s">
        <v>246</v>
      </c>
      <c r="E104" s="28">
        <v>10.88</v>
      </c>
      <c r="F104" s="29">
        <v>342.84</v>
      </c>
      <c r="G104" s="30">
        <f t="shared" si="1"/>
        <v>0</v>
      </c>
    </row>
    <row r="105" spans="1:7" s="1" customFormat="1" ht="13" x14ac:dyDescent="0.3">
      <c r="A105" s="24" t="s">
        <v>312</v>
      </c>
      <c r="B105" s="25" t="s">
        <v>247</v>
      </c>
      <c r="C105" s="27">
        <v>3</v>
      </c>
      <c r="D105" s="26" t="s">
        <v>248</v>
      </c>
      <c r="E105" s="28">
        <v>13.6</v>
      </c>
      <c r="F105" s="29">
        <v>434.66</v>
      </c>
      <c r="G105" s="30">
        <f t="shared" si="1"/>
        <v>0</v>
      </c>
    </row>
    <row r="106" spans="1:7" s="1" customFormat="1" ht="13" x14ac:dyDescent="0.3">
      <c r="A106" s="24" t="s">
        <v>313</v>
      </c>
      <c r="B106" s="25" t="s">
        <v>249</v>
      </c>
      <c r="C106" s="27">
        <v>3</v>
      </c>
      <c r="D106" s="26" t="s">
        <v>250</v>
      </c>
      <c r="E106" s="28">
        <v>16.32</v>
      </c>
      <c r="F106" s="29">
        <v>517.89</v>
      </c>
      <c r="G106" s="30">
        <f t="shared" si="1"/>
        <v>0</v>
      </c>
    </row>
    <row r="107" spans="1:7" s="1" customFormat="1" ht="13" x14ac:dyDescent="0.3">
      <c r="A107" s="24" t="s">
        <v>314</v>
      </c>
      <c r="B107" s="25" t="s">
        <v>251</v>
      </c>
      <c r="C107" s="27">
        <v>2</v>
      </c>
      <c r="D107" s="26" t="s">
        <v>252</v>
      </c>
      <c r="E107" s="28">
        <v>5.48</v>
      </c>
      <c r="F107" s="29">
        <v>185.81</v>
      </c>
      <c r="G107" s="30">
        <f t="shared" si="1"/>
        <v>0</v>
      </c>
    </row>
    <row r="108" spans="1:7" s="1" customFormat="1" ht="13" x14ac:dyDescent="0.3">
      <c r="A108" s="24" t="s">
        <v>315</v>
      </c>
      <c r="B108" s="25" t="s">
        <v>253</v>
      </c>
      <c r="C108" s="27">
        <v>2</v>
      </c>
      <c r="D108" s="26" t="s">
        <v>254</v>
      </c>
      <c r="E108" s="28">
        <v>7.3</v>
      </c>
      <c r="F108" s="29">
        <v>245.83</v>
      </c>
      <c r="G108" s="30">
        <f t="shared" si="1"/>
        <v>0</v>
      </c>
    </row>
    <row r="109" spans="1:7" s="1" customFormat="1" ht="13" x14ac:dyDescent="0.3">
      <c r="A109" s="24" t="s">
        <v>316</v>
      </c>
      <c r="B109" s="25" t="s">
        <v>255</v>
      </c>
      <c r="C109" s="27">
        <v>2</v>
      </c>
      <c r="D109" s="26" t="s">
        <v>256</v>
      </c>
      <c r="E109" s="28">
        <v>9.1300000000000008</v>
      </c>
      <c r="F109" s="29">
        <v>289.35000000000002</v>
      </c>
      <c r="G109" s="30">
        <f t="shared" si="1"/>
        <v>0</v>
      </c>
    </row>
    <row r="110" spans="1:7" s="1" customFormat="1" ht="13" x14ac:dyDescent="0.3">
      <c r="A110" s="24" t="s">
        <v>317</v>
      </c>
      <c r="B110" s="25" t="s">
        <v>257</v>
      </c>
      <c r="C110" s="27">
        <v>2</v>
      </c>
      <c r="D110" s="26" t="s">
        <v>258</v>
      </c>
      <c r="E110" s="28">
        <v>10.95</v>
      </c>
      <c r="F110" s="29">
        <v>332.8</v>
      </c>
      <c r="G110" s="30">
        <f t="shared" si="1"/>
        <v>0</v>
      </c>
    </row>
    <row r="111" spans="1:7" s="1" customFormat="1" ht="13" x14ac:dyDescent="0.3">
      <c r="A111" s="24" t="s">
        <v>318</v>
      </c>
      <c r="B111" s="25" t="s">
        <v>259</v>
      </c>
      <c r="C111" s="27">
        <v>2</v>
      </c>
      <c r="D111" s="26" t="s">
        <v>260</v>
      </c>
      <c r="E111" s="28">
        <v>14.6</v>
      </c>
      <c r="F111" s="29">
        <v>432.58</v>
      </c>
      <c r="G111" s="30">
        <f t="shared" si="1"/>
        <v>0</v>
      </c>
    </row>
    <row r="112" spans="1:7" s="1" customFormat="1" ht="13" x14ac:dyDescent="0.3">
      <c r="A112" s="24" t="s">
        <v>319</v>
      </c>
      <c r="B112" s="25" t="s">
        <v>261</v>
      </c>
      <c r="C112" s="27">
        <v>2</v>
      </c>
      <c r="D112" s="26" t="s">
        <v>262</v>
      </c>
      <c r="E112" s="28">
        <v>18.25</v>
      </c>
      <c r="F112" s="29">
        <v>540.5</v>
      </c>
      <c r="G112" s="30">
        <f t="shared" si="1"/>
        <v>0</v>
      </c>
    </row>
    <row r="113" spans="1:7" s="1" customFormat="1" ht="13" x14ac:dyDescent="0.3">
      <c r="A113" s="24" t="s">
        <v>320</v>
      </c>
      <c r="B113" s="25" t="s">
        <v>263</v>
      </c>
      <c r="C113" s="27">
        <v>1</v>
      </c>
      <c r="D113" s="26" t="s">
        <v>264</v>
      </c>
      <c r="E113" s="28">
        <v>11.596</v>
      </c>
      <c r="F113" s="29">
        <v>396.86</v>
      </c>
      <c r="G113" s="30">
        <f t="shared" si="1"/>
        <v>0</v>
      </c>
    </row>
    <row r="114" spans="1:7" s="1" customFormat="1" ht="13" x14ac:dyDescent="0.3">
      <c r="A114" s="24" t="s">
        <v>321</v>
      </c>
      <c r="B114" s="25" t="s">
        <v>265</v>
      </c>
      <c r="C114" s="27">
        <v>1</v>
      </c>
      <c r="D114" s="26" t="s">
        <v>266</v>
      </c>
      <c r="E114" s="28">
        <v>11.378</v>
      </c>
      <c r="F114" s="29">
        <v>495.93</v>
      </c>
      <c r="G114" s="30">
        <f t="shared" si="1"/>
        <v>0</v>
      </c>
    </row>
    <row r="115" spans="1:7" s="1" customFormat="1" ht="13" x14ac:dyDescent="0.3">
      <c r="A115" s="24" t="s">
        <v>322</v>
      </c>
      <c r="B115" s="25" t="s">
        <v>267</v>
      </c>
      <c r="C115" s="27">
        <v>1</v>
      </c>
      <c r="D115" s="26" t="s">
        <v>268</v>
      </c>
      <c r="E115" s="28">
        <v>15.172000000000001</v>
      </c>
      <c r="F115" s="29">
        <v>557.66999999999996</v>
      </c>
      <c r="G115" s="30">
        <f t="shared" si="1"/>
        <v>0</v>
      </c>
    </row>
    <row r="116" spans="1:7" s="1" customFormat="1" ht="13" x14ac:dyDescent="0.3">
      <c r="A116" s="24" t="s">
        <v>323</v>
      </c>
      <c r="B116" s="25" t="s">
        <v>269</v>
      </c>
      <c r="C116" s="27">
        <v>1</v>
      </c>
      <c r="D116" s="26" t="s">
        <v>270</v>
      </c>
      <c r="E116" s="28">
        <v>22.756</v>
      </c>
      <c r="F116" s="29">
        <v>865.54</v>
      </c>
      <c r="G116" s="30">
        <f t="shared" si="1"/>
        <v>0</v>
      </c>
    </row>
    <row r="117" spans="1:7" s="1" customFormat="1" ht="13" x14ac:dyDescent="0.3">
      <c r="A117" s="24" t="s">
        <v>324</v>
      </c>
      <c r="B117" s="25" t="s">
        <v>271</v>
      </c>
      <c r="C117" s="27">
        <v>1</v>
      </c>
      <c r="D117" s="26" t="s">
        <v>272</v>
      </c>
      <c r="E117" s="28">
        <v>30.341999999999999</v>
      </c>
      <c r="F117" s="29">
        <v>1115.21</v>
      </c>
      <c r="G117" s="30">
        <f t="shared" si="1"/>
        <v>0</v>
      </c>
    </row>
    <row r="118" spans="1:7" s="1" customFormat="1" ht="13" x14ac:dyDescent="0.3">
      <c r="A118" s="24" t="s">
        <v>325</v>
      </c>
      <c r="B118" s="25" t="s">
        <v>273</v>
      </c>
      <c r="C118" s="27">
        <v>1</v>
      </c>
      <c r="D118" s="26" t="s">
        <v>274</v>
      </c>
      <c r="E118" s="28">
        <v>16.195</v>
      </c>
      <c r="F118" s="29">
        <v>602.44000000000005</v>
      </c>
      <c r="G118" s="30">
        <f t="shared" si="1"/>
        <v>0</v>
      </c>
    </row>
    <row r="119" spans="1:7" s="1" customFormat="1" ht="13" x14ac:dyDescent="0.3">
      <c r="A119" s="24"/>
      <c r="B119" s="25"/>
      <c r="C119" s="27"/>
      <c r="D119" s="26"/>
      <c r="E119" s="28"/>
      <c r="F119" s="32"/>
      <c r="G119" s="33"/>
    </row>
    <row r="120" spans="1:7" s="1" customFormat="1" ht="13" x14ac:dyDescent="0.3">
      <c r="A120" s="24"/>
      <c r="B120" s="25"/>
      <c r="C120" s="27"/>
      <c r="D120" s="26"/>
      <c r="E120" s="28"/>
      <c r="F120" s="32"/>
      <c r="G120" s="33"/>
    </row>
    <row r="121" spans="1:7" s="1" customFormat="1" ht="13" x14ac:dyDescent="0.3">
      <c r="A121" s="24"/>
      <c r="B121" s="25"/>
      <c r="C121" s="27"/>
      <c r="D121" s="26"/>
      <c r="E121" s="28"/>
      <c r="F121" s="32"/>
      <c r="G121" s="33"/>
    </row>
    <row r="122" spans="1:7" s="1" customFormat="1" ht="13" x14ac:dyDescent="0.3">
      <c r="A122" s="24"/>
      <c r="B122" s="25"/>
      <c r="C122" s="27"/>
      <c r="D122" s="26"/>
      <c r="E122" s="28"/>
      <c r="F122" s="32"/>
      <c r="G122" s="33"/>
    </row>
    <row r="123" spans="1:7" s="1" customFormat="1" ht="13" x14ac:dyDescent="0.3">
      <c r="A123" s="24"/>
      <c r="B123" s="25"/>
      <c r="C123" s="27"/>
      <c r="D123" s="26"/>
      <c r="E123" s="28"/>
      <c r="F123" s="32"/>
      <c r="G123" s="33"/>
    </row>
    <row r="124" spans="1:7" s="1" customFormat="1" ht="13" x14ac:dyDescent="0.3">
      <c r="A124" s="24"/>
      <c r="B124" s="25"/>
      <c r="C124" s="27"/>
      <c r="D124" s="26"/>
      <c r="E124" s="28"/>
      <c r="F124" s="32"/>
      <c r="G124" s="33"/>
    </row>
    <row r="125" spans="1:7" s="1" customFormat="1" ht="13" x14ac:dyDescent="0.3">
      <c r="A125" s="24"/>
      <c r="B125" s="25"/>
      <c r="C125" s="27"/>
      <c r="D125" s="26"/>
      <c r="E125" s="28"/>
      <c r="F125" s="32"/>
      <c r="G125" s="33"/>
    </row>
    <row r="126" spans="1:7" s="1" customFormat="1" ht="13" x14ac:dyDescent="0.3">
      <c r="A126" s="24"/>
      <c r="B126" s="25"/>
      <c r="C126" s="27"/>
      <c r="D126" s="26"/>
      <c r="E126" s="28"/>
      <c r="F126" s="32"/>
      <c r="G126" s="33"/>
    </row>
    <row r="127" spans="1:7" s="1" customFormat="1" ht="13" x14ac:dyDescent="0.3">
      <c r="A127" s="24"/>
      <c r="B127" s="25"/>
      <c r="C127" s="27"/>
      <c r="D127" s="26"/>
      <c r="E127" s="28"/>
      <c r="F127" s="32"/>
      <c r="G127" s="33"/>
    </row>
    <row r="128" spans="1:7" s="1" customFormat="1" ht="13" x14ac:dyDescent="0.3">
      <c r="A128" s="24"/>
      <c r="B128" s="25"/>
      <c r="C128" s="27"/>
      <c r="D128" s="26"/>
      <c r="E128" s="28"/>
      <c r="F128" s="32"/>
      <c r="G128" s="33"/>
    </row>
    <row r="129" spans="1:7" s="1" customFormat="1" ht="13" x14ac:dyDescent="0.3">
      <c r="A129" s="24"/>
      <c r="B129" s="25"/>
      <c r="C129" s="27"/>
      <c r="D129" s="26"/>
      <c r="E129" s="28"/>
      <c r="F129" s="32"/>
      <c r="G129" s="33"/>
    </row>
    <row r="130" spans="1:7" s="1" customFormat="1" ht="13" x14ac:dyDescent="0.3">
      <c r="A130" s="24"/>
      <c r="B130" s="25"/>
      <c r="C130" s="27"/>
      <c r="D130" s="26"/>
      <c r="E130" s="28"/>
      <c r="F130" s="32"/>
      <c r="G130" s="33"/>
    </row>
    <row r="131" spans="1:7" s="1" customFormat="1" ht="13" x14ac:dyDescent="0.3">
      <c r="A131" s="24"/>
      <c r="B131" s="25"/>
      <c r="C131" s="27"/>
      <c r="D131" s="26"/>
      <c r="E131" s="28"/>
      <c r="F131" s="32"/>
      <c r="G131" s="33"/>
    </row>
    <row r="132" spans="1:7" s="1" customFormat="1" ht="13" x14ac:dyDescent="0.3">
      <c r="A132" s="24"/>
      <c r="B132" s="25"/>
      <c r="C132" s="27"/>
      <c r="D132" s="26"/>
      <c r="E132" s="28"/>
      <c r="F132" s="32"/>
      <c r="G132" s="33"/>
    </row>
    <row r="133" spans="1:7" s="1" customFormat="1" ht="13" x14ac:dyDescent="0.3">
      <c r="A133" s="24"/>
      <c r="B133" s="25"/>
      <c r="C133" s="27"/>
      <c r="D133" s="26"/>
      <c r="E133" s="28"/>
      <c r="F133" s="32"/>
      <c r="G133" s="33"/>
    </row>
    <row r="134" spans="1:7" s="1" customFormat="1" ht="13" x14ac:dyDescent="0.3">
      <c r="A134" s="24"/>
      <c r="B134" s="25"/>
      <c r="C134" s="27"/>
      <c r="D134" s="26"/>
      <c r="E134" s="28"/>
      <c r="F134" s="32"/>
      <c r="G134" s="33"/>
    </row>
    <row r="135" spans="1:7" x14ac:dyDescent="0.25">
      <c r="D135" s="37"/>
    </row>
    <row r="136" spans="1:7" x14ac:dyDescent="0.25">
      <c r="D136" s="37"/>
    </row>
    <row r="140" spans="1:7" s="39" customFormat="1" x14ac:dyDescent="0.25">
      <c r="A140" s="34"/>
      <c r="B140" s="34"/>
      <c r="C140" s="35"/>
      <c r="E140" s="38"/>
      <c r="F140" s="36"/>
      <c r="G140" s="34"/>
    </row>
    <row r="141" spans="1:7" s="39" customFormat="1" x14ac:dyDescent="0.25">
      <c r="A141" s="34"/>
      <c r="B141" s="34"/>
      <c r="C141" s="35"/>
      <c r="E141" s="38"/>
      <c r="F141" s="36"/>
      <c r="G141" s="34"/>
    </row>
    <row r="142" spans="1:7" s="39" customFormat="1" x14ac:dyDescent="0.25">
      <c r="A142" s="34"/>
      <c r="B142" s="34"/>
      <c r="C142" s="35"/>
      <c r="E142" s="38"/>
      <c r="F142" s="36"/>
      <c r="G142" s="34"/>
    </row>
    <row r="143" spans="1:7" s="39" customFormat="1" x14ac:dyDescent="0.25">
      <c r="A143" s="34"/>
      <c r="B143" s="34"/>
      <c r="C143" s="35"/>
      <c r="E143" s="38"/>
      <c r="F143" s="36"/>
      <c r="G143" s="34"/>
    </row>
    <row r="144" spans="1:7" s="39" customFormat="1" x14ac:dyDescent="0.25">
      <c r="A144" s="34"/>
      <c r="B144" s="34"/>
      <c r="C144" s="35"/>
      <c r="E144" s="38"/>
      <c r="F144" s="36"/>
      <c r="G144" s="34"/>
    </row>
    <row r="145" spans="1:7" s="39" customFormat="1" x14ac:dyDescent="0.25">
      <c r="A145" s="34"/>
      <c r="B145" s="34"/>
      <c r="C145" s="35"/>
      <c r="E145" s="38"/>
      <c r="F145" s="36"/>
      <c r="G145" s="34"/>
    </row>
    <row r="146" spans="1:7" s="39" customFormat="1" x14ac:dyDescent="0.25">
      <c r="A146" s="34"/>
      <c r="B146" s="34"/>
      <c r="C146" s="35"/>
      <c r="E146" s="38"/>
      <c r="F146" s="36"/>
      <c r="G146" s="34"/>
    </row>
    <row r="147" spans="1:7" s="39" customFormat="1" x14ac:dyDescent="0.25">
      <c r="A147" s="34"/>
      <c r="B147" s="34"/>
      <c r="C147" s="35"/>
      <c r="E147" s="38"/>
      <c r="F147" s="36"/>
      <c r="G147" s="34"/>
    </row>
    <row r="148" spans="1:7" s="39" customFormat="1" x14ac:dyDescent="0.25">
      <c r="A148" s="34"/>
      <c r="B148" s="34"/>
      <c r="C148" s="35"/>
      <c r="E148" s="38"/>
      <c r="F148" s="36"/>
      <c r="G148" s="34"/>
    </row>
    <row r="149" spans="1:7" s="39" customFormat="1" x14ac:dyDescent="0.25">
      <c r="A149" s="34"/>
      <c r="B149" s="34"/>
      <c r="C149" s="35"/>
      <c r="E149" s="38"/>
      <c r="F149" s="36"/>
      <c r="G149" s="34"/>
    </row>
    <row r="150" spans="1:7" s="39" customFormat="1" x14ac:dyDescent="0.25">
      <c r="A150" s="34"/>
      <c r="B150" s="34"/>
      <c r="C150" s="35"/>
      <c r="E150" s="38"/>
      <c r="F150" s="36"/>
      <c r="G150" s="34"/>
    </row>
    <row r="151" spans="1:7" s="39" customFormat="1" x14ac:dyDescent="0.25">
      <c r="A151" s="34"/>
      <c r="B151" s="34"/>
      <c r="C151" s="35"/>
      <c r="E151" s="38"/>
      <c r="F151" s="36"/>
      <c r="G151" s="34"/>
    </row>
    <row r="152" spans="1:7" s="39" customFormat="1" x14ac:dyDescent="0.25">
      <c r="A152" s="34"/>
      <c r="B152" s="34"/>
      <c r="C152" s="35"/>
      <c r="E152" s="38"/>
      <c r="F152" s="36"/>
      <c r="G152" s="34"/>
    </row>
    <row r="153" spans="1:7" s="39" customFormat="1" x14ac:dyDescent="0.25">
      <c r="A153" s="34"/>
      <c r="B153" s="34"/>
      <c r="C153" s="35"/>
      <c r="E153" s="38"/>
      <c r="F153" s="36"/>
      <c r="G153" s="34"/>
    </row>
    <row r="154" spans="1:7" s="39" customFormat="1" x14ac:dyDescent="0.25">
      <c r="A154" s="34"/>
      <c r="B154" s="34"/>
      <c r="C154" s="35"/>
      <c r="E154" s="38"/>
      <c r="F154" s="36"/>
      <c r="G154" s="34"/>
    </row>
    <row r="155" spans="1:7" s="39" customFormat="1" x14ac:dyDescent="0.25">
      <c r="A155" s="34"/>
      <c r="B155" s="34"/>
      <c r="C155" s="35"/>
      <c r="E155" s="38"/>
      <c r="F155" s="36"/>
      <c r="G155" s="34"/>
    </row>
    <row r="156" spans="1:7" s="39" customFormat="1" x14ac:dyDescent="0.25">
      <c r="A156" s="34"/>
      <c r="B156" s="34"/>
      <c r="C156" s="35"/>
      <c r="E156" s="38"/>
      <c r="F156" s="36"/>
      <c r="G156" s="34"/>
    </row>
    <row r="157" spans="1:7" s="39" customFormat="1" x14ac:dyDescent="0.25">
      <c r="A157" s="34"/>
      <c r="B157" s="34"/>
      <c r="C157" s="35"/>
      <c r="E157" s="38"/>
      <c r="F157" s="36"/>
      <c r="G157" s="34"/>
    </row>
    <row r="158" spans="1:7" s="39" customFormat="1" x14ac:dyDescent="0.25">
      <c r="A158" s="34"/>
      <c r="B158" s="34"/>
      <c r="C158" s="35"/>
      <c r="E158" s="38"/>
      <c r="F158" s="36"/>
      <c r="G158" s="34"/>
    </row>
    <row r="159" spans="1:7" s="39" customFormat="1" x14ac:dyDescent="0.25">
      <c r="A159" s="34"/>
      <c r="B159" s="34"/>
      <c r="C159" s="35"/>
      <c r="E159" s="38"/>
      <c r="F159" s="36"/>
      <c r="G159" s="34"/>
    </row>
    <row r="160" spans="1:7" s="39" customFormat="1" x14ac:dyDescent="0.25">
      <c r="A160" s="34"/>
      <c r="B160" s="34"/>
      <c r="C160" s="35"/>
      <c r="E160" s="38"/>
      <c r="F160" s="36"/>
      <c r="G160" s="34"/>
    </row>
    <row r="161" spans="1:7" s="39" customFormat="1" x14ac:dyDescent="0.25">
      <c r="A161" s="34"/>
      <c r="B161" s="34"/>
      <c r="C161" s="35"/>
      <c r="E161" s="38"/>
      <c r="F161" s="36"/>
      <c r="G161" s="34"/>
    </row>
    <row r="162" spans="1:7" s="39" customFormat="1" x14ac:dyDescent="0.25">
      <c r="A162" s="34"/>
      <c r="B162" s="34"/>
      <c r="C162" s="35"/>
      <c r="E162" s="38"/>
      <c r="F162" s="36"/>
      <c r="G162" s="34"/>
    </row>
    <row r="163" spans="1:7" s="39" customFormat="1" x14ac:dyDescent="0.25">
      <c r="A163" s="34"/>
      <c r="B163" s="34"/>
      <c r="C163" s="35"/>
      <c r="E163" s="38"/>
      <c r="F163" s="36"/>
      <c r="G163" s="34"/>
    </row>
    <row r="164" spans="1:7" s="39" customFormat="1" x14ac:dyDescent="0.25">
      <c r="A164" s="34"/>
      <c r="B164" s="34"/>
      <c r="C164" s="35"/>
      <c r="E164" s="38"/>
      <c r="F164" s="36"/>
      <c r="G164" s="34"/>
    </row>
    <row r="165" spans="1:7" s="39" customFormat="1" x14ac:dyDescent="0.25">
      <c r="A165" s="34"/>
      <c r="B165" s="34"/>
      <c r="C165" s="35"/>
      <c r="E165" s="38"/>
      <c r="F165" s="36"/>
      <c r="G165" s="34"/>
    </row>
    <row r="166" spans="1:7" s="39" customFormat="1" x14ac:dyDescent="0.25">
      <c r="A166" s="34"/>
      <c r="B166" s="34"/>
      <c r="C166" s="35"/>
      <c r="E166" s="38"/>
      <c r="F166" s="36"/>
      <c r="G166" s="34"/>
    </row>
    <row r="167" spans="1:7" s="39" customFormat="1" x14ac:dyDescent="0.25">
      <c r="A167" s="34"/>
      <c r="B167" s="34"/>
      <c r="C167" s="35"/>
      <c r="E167" s="38"/>
      <c r="F167" s="36"/>
      <c r="G167" s="34"/>
    </row>
    <row r="168" spans="1:7" s="39" customFormat="1" x14ac:dyDescent="0.25">
      <c r="A168" s="34"/>
      <c r="B168" s="34"/>
      <c r="C168" s="35"/>
      <c r="E168" s="38"/>
      <c r="F168" s="36"/>
      <c r="G168" s="34"/>
    </row>
    <row r="169" spans="1:7" s="39" customFormat="1" x14ac:dyDescent="0.25">
      <c r="A169" s="34"/>
      <c r="B169" s="34"/>
      <c r="C169" s="35"/>
      <c r="E169" s="38"/>
      <c r="F169" s="36"/>
      <c r="G169" s="34"/>
    </row>
    <row r="170" spans="1:7" s="39" customFormat="1" x14ac:dyDescent="0.25">
      <c r="A170" s="34"/>
      <c r="B170" s="34"/>
      <c r="C170" s="35"/>
      <c r="E170" s="38"/>
      <c r="F170" s="36"/>
      <c r="G170" s="34"/>
    </row>
    <row r="171" spans="1:7" s="39" customFormat="1" x14ac:dyDescent="0.25">
      <c r="A171" s="34"/>
      <c r="B171" s="34"/>
      <c r="C171" s="35"/>
      <c r="E171" s="38"/>
      <c r="F171" s="36"/>
      <c r="G171" s="34"/>
    </row>
    <row r="172" spans="1:7" s="39" customFormat="1" x14ac:dyDescent="0.25">
      <c r="A172" s="34"/>
      <c r="B172" s="34"/>
      <c r="C172" s="35"/>
      <c r="E172" s="38"/>
      <c r="F172" s="36"/>
      <c r="G172" s="34"/>
    </row>
    <row r="173" spans="1:7" s="39" customFormat="1" x14ac:dyDescent="0.25">
      <c r="A173" s="34"/>
      <c r="B173" s="34"/>
      <c r="C173" s="35"/>
      <c r="E173" s="38"/>
      <c r="F173" s="36"/>
      <c r="G173" s="34"/>
    </row>
    <row r="174" spans="1:7" s="39" customFormat="1" x14ac:dyDescent="0.25">
      <c r="A174" s="34"/>
      <c r="B174" s="34"/>
      <c r="C174" s="35"/>
      <c r="E174" s="38"/>
      <c r="F174" s="36"/>
      <c r="G174" s="34"/>
    </row>
    <row r="175" spans="1:7" s="39" customFormat="1" x14ac:dyDescent="0.25">
      <c r="A175" s="34"/>
      <c r="B175" s="34"/>
      <c r="C175" s="35"/>
      <c r="E175" s="38"/>
      <c r="F175" s="36"/>
      <c r="G175" s="34"/>
    </row>
    <row r="176" spans="1:7" s="39" customFormat="1" x14ac:dyDescent="0.25">
      <c r="A176" s="34"/>
      <c r="B176" s="34"/>
      <c r="C176" s="35"/>
      <c r="E176" s="38"/>
      <c r="F176" s="36"/>
      <c r="G176" s="34"/>
    </row>
    <row r="177" spans="1:7" s="39" customFormat="1" x14ac:dyDescent="0.25">
      <c r="A177" s="34"/>
      <c r="B177" s="34"/>
      <c r="C177" s="35"/>
      <c r="E177" s="38"/>
      <c r="F177" s="36"/>
      <c r="G177" s="34"/>
    </row>
    <row r="178" spans="1:7" s="39" customFormat="1" x14ac:dyDescent="0.25">
      <c r="A178" s="34"/>
      <c r="B178" s="34"/>
      <c r="C178" s="35"/>
      <c r="E178" s="38"/>
      <c r="F178" s="36"/>
      <c r="G178" s="34"/>
    </row>
    <row r="179" spans="1:7" s="39" customFormat="1" x14ac:dyDescent="0.25">
      <c r="A179" s="34"/>
      <c r="B179" s="34"/>
      <c r="C179" s="35"/>
      <c r="E179" s="38"/>
      <c r="F179" s="36"/>
      <c r="G179" s="34"/>
    </row>
    <row r="180" spans="1:7" s="39" customFormat="1" x14ac:dyDescent="0.25">
      <c r="A180" s="34"/>
      <c r="B180" s="34"/>
      <c r="C180" s="35"/>
      <c r="E180" s="38"/>
      <c r="F180" s="36"/>
      <c r="G180" s="34"/>
    </row>
    <row r="181" spans="1:7" s="39" customFormat="1" x14ac:dyDescent="0.25">
      <c r="A181" s="34"/>
      <c r="B181" s="34"/>
      <c r="C181" s="35"/>
      <c r="E181" s="38"/>
      <c r="F181" s="36"/>
      <c r="G181" s="34"/>
    </row>
    <row r="182" spans="1:7" s="39" customFormat="1" x14ac:dyDescent="0.25">
      <c r="A182" s="34"/>
      <c r="B182" s="34"/>
      <c r="C182" s="35"/>
      <c r="E182" s="38"/>
      <c r="F182" s="36"/>
      <c r="G182" s="34"/>
    </row>
    <row r="183" spans="1:7" s="39" customFormat="1" x14ac:dyDescent="0.25">
      <c r="A183" s="34"/>
      <c r="B183" s="34"/>
      <c r="C183" s="35"/>
      <c r="E183" s="38"/>
      <c r="F183" s="36"/>
      <c r="G183" s="34"/>
    </row>
    <row r="184" spans="1:7" s="39" customFormat="1" x14ac:dyDescent="0.25">
      <c r="A184" s="34"/>
      <c r="B184" s="34"/>
      <c r="C184" s="35"/>
      <c r="E184" s="38"/>
      <c r="F184" s="36"/>
      <c r="G184" s="34"/>
    </row>
    <row r="185" spans="1:7" s="39" customFormat="1" x14ac:dyDescent="0.25">
      <c r="A185" s="34"/>
      <c r="B185" s="34"/>
      <c r="C185" s="35"/>
      <c r="E185" s="38"/>
      <c r="F185" s="36"/>
      <c r="G185" s="34"/>
    </row>
  </sheetData>
  <pageMargins left="0.7" right="0.7" top="0.5" bottom="0.75" header="0.3" footer="0.3"/>
  <pageSetup scale="83" fitToHeight="0" orientation="portrait" r:id="rId1"/>
  <headerFooter alignWithMargins="0">
    <oddFooter>&amp;L&amp;A&amp;RPage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WCP</vt:lpstr>
      <vt:lpstr>WCP!Print_Area</vt:lpstr>
      <vt:lpstr>WCP!Print_Titles</vt:lpstr>
    </vt:vector>
  </TitlesOfParts>
  <Company>MLI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Liu, Shirley</dc:creator>
  <cp:lastModifiedBy>DeVore, Reba L</cp:lastModifiedBy>
  <cp:lastPrinted>2022-06-09T21:31:50Z</cp:lastPrinted>
  <dcterms:created xsi:type="dcterms:W3CDTF">2021-09-09T20:45:30Z</dcterms:created>
  <dcterms:modified xsi:type="dcterms:W3CDTF">2025-03-27T18:41:00Z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