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List Price Sheets\JUNE 2022\"/>
    </mc:Choice>
  </mc:AlternateContent>
  <bookViews>
    <workbookView xWindow="0" yWindow="0" windowWidth="20490" windowHeight="7620"/>
  </bookViews>
  <sheets>
    <sheet name="NLBF" sheetId="1" r:id="rId1"/>
  </sheets>
  <definedNames>
    <definedName name="_xlnm._FilterDatabase" localSheetId="0" hidden="1">NLBF!$A$7:$I$170</definedName>
    <definedName name="_xlnm.Print_Area" localSheetId="0">NLBF!$A$1:$I$170</definedName>
    <definedName name="_xlnm.Print_Titles" localSheetId="0">NLBF!$1:$7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1" l="1"/>
  <c r="I164" i="1"/>
  <c r="I150" i="1"/>
  <c r="I143" i="1"/>
  <c r="I141" i="1"/>
  <c r="I134" i="1"/>
  <c r="I125" i="1"/>
  <c r="I119" i="1"/>
  <c r="I117" i="1"/>
  <c r="I111" i="1"/>
  <c r="I102" i="1"/>
  <c r="I98" i="1"/>
  <c r="I94" i="1"/>
  <c r="I90" i="1"/>
  <c r="I81" i="1"/>
  <c r="I74" i="1"/>
  <c r="I71" i="1"/>
  <c r="I65" i="1"/>
  <c r="I56" i="1"/>
  <c r="I49" i="1"/>
  <c r="I47" i="1"/>
  <c r="I40" i="1"/>
  <c r="I31" i="1"/>
  <c r="I27" i="1"/>
  <c r="I22" i="1"/>
  <c r="I18" i="1"/>
  <c r="I11" i="1"/>
  <c r="I9" i="1"/>
  <c r="I169" i="1"/>
  <c r="I29" i="1" l="1"/>
  <c r="I53" i="1"/>
  <c r="I76" i="1"/>
  <c r="I100" i="1"/>
  <c r="I123" i="1"/>
  <c r="I145" i="1"/>
  <c r="I35" i="1"/>
  <c r="I58" i="1"/>
  <c r="I83" i="1"/>
  <c r="I107" i="1"/>
  <c r="I127" i="1"/>
  <c r="I152" i="1"/>
  <c r="I13" i="1"/>
  <c r="I38" i="1"/>
  <c r="I62" i="1"/>
  <c r="I85" i="1"/>
  <c r="I109" i="1"/>
  <c r="I131" i="1"/>
  <c r="I155" i="1"/>
  <c r="I159" i="1"/>
  <c r="I20" i="1"/>
  <c r="I45" i="1"/>
  <c r="I67" i="1"/>
  <c r="I92" i="1"/>
  <c r="I115" i="1"/>
  <c r="I137" i="1"/>
  <c r="I162" i="1"/>
  <c r="I12" i="1"/>
  <c r="I21" i="1"/>
  <c r="I30" i="1"/>
  <c r="I39" i="1"/>
  <c r="I48" i="1"/>
  <c r="I57" i="1"/>
  <c r="I66" i="1"/>
  <c r="I75" i="1"/>
  <c r="I84" i="1"/>
  <c r="I93" i="1"/>
  <c r="I101" i="1"/>
  <c r="I110" i="1"/>
  <c r="I118" i="1"/>
  <c r="I126" i="1"/>
  <c r="I135" i="1"/>
  <c r="I144" i="1"/>
  <c r="I154" i="1"/>
  <c r="I163" i="1"/>
  <c r="I14" i="1"/>
  <c r="I23" i="1"/>
  <c r="I32" i="1"/>
  <c r="I41" i="1"/>
  <c r="I50" i="1"/>
  <c r="I59" i="1"/>
  <c r="I68" i="1"/>
  <c r="I78" i="1"/>
  <c r="I86" i="1"/>
  <c r="I95" i="1"/>
  <c r="I103" i="1"/>
  <c r="I112" i="1"/>
  <c r="I120" i="1"/>
  <c r="I128" i="1"/>
  <c r="I138" i="1"/>
  <c r="I147" i="1"/>
  <c r="I156" i="1"/>
  <c r="I165" i="1"/>
  <c r="I15" i="1"/>
  <c r="I24" i="1"/>
  <c r="I33" i="1"/>
  <c r="I42" i="1"/>
  <c r="I51" i="1"/>
  <c r="I60" i="1"/>
  <c r="I69" i="1"/>
  <c r="I79" i="1"/>
  <c r="I88" i="1"/>
  <c r="I96" i="1"/>
  <c r="I104" i="1"/>
  <c r="I113" i="1"/>
  <c r="I121" i="1"/>
  <c r="I129" i="1"/>
  <c r="I139" i="1"/>
  <c r="I148" i="1"/>
  <c r="I157" i="1"/>
  <c r="I166" i="1"/>
  <c r="I8" i="1"/>
  <c r="I16" i="1"/>
  <c r="I25" i="1"/>
  <c r="I34" i="1"/>
  <c r="I43" i="1"/>
  <c r="I52" i="1"/>
  <c r="I61" i="1"/>
  <c r="I70" i="1"/>
  <c r="I80" i="1"/>
  <c r="I89" i="1"/>
  <c r="I97" i="1"/>
  <c r="I105" i="1"/>
  <c r="I114" i="1"/>
  <c r="I122" i="1"/>
  <c r="I130" i="1"/>
  <c r="I140" i="1"/>
  <c r="I149" i="1"/>
  <c r="I158" i="1"/>
  <c r="I167" i="1"/>
  <c r="I10" i="1"/>
  <c r="I19" i="1"/>
  <c r="I28" i="1"/>
  <c r="I37" i="1"/>
  <c r="I46" i="1"/>
  <c r="I55" i="1"/>
  <c r="I63" i="1"/>
  <c r="I73" i="1"/>
  <c r="I82" i="1"/>
  <c r="I91" i="1"/>
  <c r="I99" i="1"/>
  <c r="I108" i="1"/>
  <c r="I116" i="1"/>
  <c r="I124" i="1"/>
  <c r="I132" i="1"/>
  <c r="I142" i="1"/>
  <c r="I151" i="1"/>
  <c r="I161" i="1"/>
</calcChain>
</file>

<file path=xl/sharedStrings.xml><?xml version="1.0" encoding="utf-8"?>
<sst xmlns="http://schemas.openxmlformats.org/spreadsheetml/2006/main" count="1256" uniqueCount="457">
  <si>
    <t>THE ISSUANCE OF THIS PRICE LIST IS NOT AN OFFER TO SELL THE GOODS LISTED HEREIN AT THE PRICES STATED.</t>
  </si>
  <si>
    <t>Southland® Lead-Free 125 lb. Red Brass Fittings</t>
  </si>
  <si>
    <t>Multiplier -----&gt;</t>
  </si>
  <si>
    <t>PART #</t>
  </si>
  <si>
    <t>Product Description</t>
  </si>
  <si>
    <t>Inner Qty</t>
  </si>
  <si>
    <t>Master Qty</t>
  </si>
  <si>
    <t>Skid Qty</t>
  </si>
  <si>
    <t>UPC</t>
  </si>
  <si>
    <t>Pc Wgt</t>
  </si>
  <si>
    <t>List Price</t>
  </si>
  <si>
    <t>Net Price</t>
  </si>
  <si>
    <t>450-000NL</t>
  </si>
  <si>
    <t>90 RED BRASS ELBOW 1/8</t>
  </si>
  <si>
    <t>032888159532</t>
  </si>
  <si>
    <t>450-001NL</t>
  </si>
  <si>
    <t>90 RED BRASS ELBOW 1/4</t>
  </si>
  <si>
    <t>032888130203</t>
  </si>
  <si>
    <t>450-002NL</t>
  </si>
  <si>
    <t>90 RED BRASS ELBOW 3/8</t>
  </si>
  <si>
    <t>032888130210</t>
  </si>
  <si>
    <t>450-003NL</t>
  </si>
  <si>
    <t>90 RED BRASS ELBOW 1/2</t>
  </si>
  <si>
    <t>032888130227</t>
  </si>
  <si>
    <t>450-004NL</t>
  </si>
  <si>
    <t>90 RED BRASS ELBOW 3/4</t>
  </si>
  <si>
    <t>032888130234</t>
  </si>
  <si>
    <t>550-005NL</t>
  </si>
  <si>
    <t>90 RED BRASS ELBOW 1</t>
  </si>
  <si>
    <t>032888130852</t>
  </si>
  <si>
    <t>450-006NL</t>
  </si>
  <si>
    <t>90 RED BRASS ELBOW 1-1/4</t>
  </si>
  <si>
    <t>032888159549</t>
  </si>
  <si>
    <t>550-007NL</t>
  </si>
  <si>
    <t>90 RED BRASS ELBOW 1-1/2</t>
  </si>
  <si>
    <t>032888130869</t>
  </si>
  <si>
    <t>450-008NL</t>
  </si>
  <si>
    <t>90 RED BRASS ELBOW 2</t>
  </si>
  <si>
    <t>032888130241</t>
  </si>
  <si>
    <t/>
  </si>
  <si>
    <t>450-032NL</t>
  </si>
  <si>
    <t>90 RD BRS RDCG EL 1/2 X 3/8</t>
  </si>
  <si>
    <t>032888159556</t>
  </si>
  <si>
    <t>450-043NL</t>
  </si>
  <si>
    <t>90 RD BRS RDCG EL 3/4 X 1/2</t>
  </si>
  <si>
    <t>032888130258</t>
  </si>
  <si>
    <t>450-053NL</t>
  </si>
  <si>
    <t>90 RD BRS RDCG EL 1 X 1/2</t>
  </si>
  <si>
    <t>032888159563</t>
  </si>
  <si>
    <t>450-054NL</t>
  </si>
  <si>
    <t>90 RD BRS RDCG EL 1 X 3/4</t>
  </si>
  <si>
    <t>032888130265</t>
  </si>
  <si>
    <t>450-075NL</t>
  </si>
  <si>
    <t>90 RD BRS RDCG EL 1-1/2 X 1</t>
  </si>
  <si>
    <t>032888160415</t>
  </si>
  <si>
    <t>450-076NL</t>
  </si>
  <si>
    <t>90 RD BRS RDCG EL 1-1/2 X1-1/4</t>
  </si>
  <si>
    <t>032888160422</t>
  </si>
  <si>
    <t>450-085NL</t>
  </si>
  <si>
    <t>90 RD BRS RDCG EL 2 X 1</t>
  </si>
  <si>
    <t>032888160446</t>
  </si>
  <si>
    <t>450-087NL</t>
  </si>
  <si>
    <t>90 RD BRS RDCG EL 2 X1-1/2</t>
  </si>
  <si>
    <t>032888160439</t>
  </si>
  <si>
    <t>451-000NL</t>
  </si>
  <si>
    <t>45 RED BRASS ELBOW 1/8</t>
  </si>
  <si>
    <t>032888159570</t>
  </si>
  <si>
    <t>451-001NL</t>
  </si>
  <si>
    <t>45 RED BRASS ELBOW 1/4</t>
  </si>
  <si>
    <t>032888159587</t>
  </si>
  <si>
    <t>451-002NL</t>
  </si>
  <si>
    <t>45 RED BRASS ELBOW 3/8</t>
  </si>
  <si>
    <t>032888130272</t>
  </si>
  <si>
    <t>451-003NL</t>
  </si>
  <si>
    <t>45 RED BRASS ELBOW 1/2</t>
  </si>
  <si>
    <t>032888130289</t>
  </si>
  <si>
    <t>451-004NL</t>
  </si>
  <si>
    <t>45 RED BRASS ELBOW 3/4</t>
  </si>
  <si>
    <t>032888130296</t>
  </si>
  <si>
    <t>451-005NL</t>
  </si>
  <si>
    <t>45 RED BRASS ELBOW 1</t>
  </si>
  <si>
    <t>032888159594</t>
  </si>
  <si>
    <t>451-006NL</t>
  </si>
  <si>
    <t>45 RED BRASS ELBOW 1-1/4</t>
  </si>
  <si>
    <t>032888130302</t>
  </si>
  <si>
    <t>451-007NL</t>
  </si>
  <si>
    <t>45 RED BRASS ELBOW 1-1/2</t>
  </si>
  <si>
    <t>032888159600</t>
  </si>
  <si>
    <t>451-008NL</t>
  </si>
  <si>
    <t>45 RED BRASS ELBOW 2</t>
  </si>
  <si>
    <t>032888130319</t>
  </si>
  <si>
    <t>451-100NL</t>
  </si>
  <si>
    <t>RED BRASS 45 ST ELBOW 1/8</t>
  </si>
  <si>
    <t>032888159617</t>
  </si>
  <si>
    <t>451-101NL</t>
  </si>
  <si>
    <t>RED BRASS 45 ST ELBOW 1/4</t>
  </si>
  <si>
    <t>032888159624</t>
  </si>
  <si>
    <t>451-102NL</t>
  </si>
  <si>
    <t>RED BRASS 45 ST ELBOW 3/8</t>
  </si>
  <si>
    <t>032888159631</t>
  </si>
  <si>
    <t>451-103NL</t>
  </si>
  <si>
    <t>RED BRASS 45 ST ELBOW 1/2</t>
  </si>
  <si>
    <t>032888159648</t>
  </si>
  <si>
    <t>451-104NL</t>
  </si>
  <si>
    <t>RED BRASS 45 ST ELBOW 3/4</t>
  </si>
  <si>
    <t>032888159655</t>
  </si>
  <si>
    <t>451-105NL</t>
  </si>
  <si>
    <t>RED BRASS 45 ST ELBOW 1</t>
  </si>
  <si>
    <t>032888159662</t>
  </si>
  <si>
    <t>451-107NL</t>
  </si>
  <si>
    <t>RED BRASS 45 ST ELBOW 1-1/2</t>
  </si>
  <si>
    <t>032888159686</t>
  </si>
  <si>
    <t>452-000NL</t>
  </si>
  <si>
    <t>90 RED BRASS ST EL 1/8</t>
  </si>
  <si>
    <t>032888159693</t>
  </si>
  <si>
    <t>452-001NL</t>
  </si>
  <si>
    <t>90 RED BRASS ST EL 1/4</t>
  </si>
  <si>
    <t>032888130326</t>
  </si>
  <si>
    <t>452-002NL</t>
  </si>
  <si>
    <t>90 RED BRASS ST EL 3/8</t>
  </si>
  <si>
    <t>032888159709</t>
  </si>
  <si>
    <t>452-003NL</t>
  </si>
  <si>
    <t>90 RED BRASS ST EL 1/2</t>
  </si>
  <si>
    <t>032888130333</t>
  </si>
  <si>
    <t>452-004NL</t>
  </si>
  <si>
    <t>90 RED BRASS ST EL 3/4</t>
  </si>
  <si>
    <t>032888130340</t>
  </si>
  <si>
    <t>452-005NL</t>
  </si>
  <si>
    <t>90 RED BRASS ST EL 1</t>
  </si>
  <si>
    <t>032888130357</t>
  </si>
  <si>
    <t>452-006NL</t>
  </si>
  <si>
    <t>90 RED BRASS ST EL 1-1/4</t>
  </si>
  <si>
    <t>032888159716</t>
  </si>
  <si>
    <t>452-007NL</t>
  </si>
  <si>
    <t>90 RED BRASS ST EL 1-1/2</t>
  </si>
  <si>
    <t>032888159723</t>
  </si>
  <si>
    <t>452-008NL</t>
  </si>
  <si>
    <t>90 RED BRASS ST EL 2</t>
  </si>
  <si>
    <t>032888159730</t>
  </si>
  <si>
    <t>453-000NL</t>
  </si>
  <si>
    <t>RED BRASS TEE 1/8</t>
  </si>
  <si>
    <t>032888159747</t>
  </si>
  <si>
    <t>453-001NL</t>
  </si>
  <si>
    <t>RED BRASS TEE 1/4</t>
  </si>
  <si>
    <t>032888130364</t>
  </si>
  <si>
    <t>453-002NL</t>
  </si>
  <si>
    <t>RED BRASS TEE 3/8</t>
  </si>
  <si>
    <t>032888130371</t>
  </si>
  <si>
    <t>453-003NL</t>
  </si>
  <si>
    <t>RED BRASS TEE 1/2</t>
  </si>
  <si>
    <t>032888130388</t>
  </si>
  <si>
    <t>453-004NL</t>
  </si>
  <si>
    <t>RED BRASS TEE 3/4</t>
  </si>
  <si>
    <t>032888130395</t>
  </si>
  <si>
    <t>553-005NL</t>
  </si>
  <si>
    <t>RED BRASS TEE 1</t>
  </si>
  <si>
    <t>032888130876</t>
  </si>
  <si>
    <t>453-006NL</t>
  </si>
  <si>
    <t>RED BRASS TEE 1-1/4</t>
  </si>
  <si>
    <t>032888130401</t>
  </si>
  <si>
    <t>553-007NL</t>
  </si>
  <si>
    <t>RED BRASS TEE 1-1/2</t>
  </si>
  <si>
    <t>032888130883</t>
  </si>
  <si>
    <t>553-008NL</t>
  </si>
  <si>
    <t>RED BRASS TEE 2</t>
  </si>
  <si>
    <t>032888130890</t>
  </si>
  <si>
    <t>453-042NL</t>
  </si>
  <si>
    <t>RED BRS RDCG TEE 3/4X1/2X3/4</t>
  </si>
  <si>
    <t>032888159761</t>
  </si>
  <si>
    <t>453-043NL</t>
  </si>
  <si>
    <t>RED BRS RDCG TEE 3/4X1/2</t>
  </si>
  <si>
    <t>032888130418</t>
  </si>
  <si>
    <t>453-044NL</t>
  </si>
  <si>
    <t>RED BRS RDCG TEE 1X3/8</t>
  </si>
  <si>
    <t>032888160330</t>
  </si>
  <si>
    <t>453-053NL</t>
  </si>
  <si>
    <t>RED BRS RDCG TEE 1X 1/2</t>
  </si>
  <si>
    <t>032888160347</t>
  </si>
  <si>
    <t>453-054NL</t>
  </si>
  <si>
    <t>RED BRS RDCG TEE 1 X 3/4</t>
  </si>
  <si>
    <t>032888130425</t>
  </si>
  <si>
    <t>453-055NL</t>
  </si>
  <si>
    <t>RED BRS RDCG TEE 1-1/4X1</t>
  </si>
  <si>
    <t>032888160354</t>
  </si>
  <si>
    <t>453-073NL</t>
  </si>
  <si>
    <t>RED BRS RDCG TEE 1-1/2X1/2</t>
  </si>
  <si>
    <t>032888160460</t>
  </si>
  <si>
    <t>453-102NL</t>
  </si>
  <si>
    <t>RED BRASS CROSS 3/8</t>
  </si>
  <si>
    <t>032888159792</t>
  </si>
  <si>
    <t>453-103NL</t>
  </si>
  <si>
    <t>RED BRASS CROSS 1/2</t>
  </si>
  <si>
    <t>032888159808</t>
  </si>
  <si>
    <t>453-104NL</t>
  </si>
  <si>
    <t>RED BRASS CROSS 3/4</t>
  </si>
  <si>
    <t>032888159815</t>
  </si>
  <si>
    <t>453-105NL</t>
  </si>
  <si>
    <t>RED BRASS CROSS 1</t>
  </si>
  <si>
    <t>032888159822</t>
  </si>
  <si>
    <t>454-000NL</t>
  </si>
  <si>
    <t>RED BRASS COUPLING 1/8</t>
  </si>
  <si>
    <t>032888159839</t>
  </si>
  <si>
    <t>454-001NL</t>
  </si>
  <si>
    <t>RED BRASS COUPLING 1/4</t>
  </si>
  <si>
    <t>032888130432</t>
  </si>
  <si>
    <t>454-002NL</t>
  </si>
  <si>
    <t>RED BRASS COUPLING 3/8</t>
  </si>
  <si>
    <t>032888130449</t>
  </si>
  <si>
    <t>454-003NL</t>
  </si>
  <si>
    <t>RED BRASS COUPLING 1/2</t>
  </si>
  <si>
    <t>032888130456</t>
  </si>
  <si>
    <t>454-004NL</t>
  </si>
  <si>
    <t>RED BRASS COUPLING 3/4</t>
  </si>
  <si>
    <t>032888130463</t>
  </si>
  <si>
    <t>454-005NL</t>
  </si>
  <si>
    <t>RED BRASS COUPLING 1</t>
  </si>
  <si>
    <t>032888130470</t>
  </si>
  <si>
    <t>454-006NL</t>
  </si>
  <si>
    <t>RED BRASS COUPLING 1-1/4</t>
  </si>
  <si>
    <t>032888130487</t>
  </si>
  <si>
    <t>454-007NL</t>
  </si>
  <si>
    <t>RED BRASS COUPLING 1-1/2</t>
  </si>
  <si>
    <t>032888130494</t>
  </si>
  <si>
    <t>454-008NL</t>
  </si>
  <si>
    <t>RED BRASS COUPLING 2</t>
  </si>
  <si>
    <t>032888130500</t>
  </si>
  <si>
    <t>454-010NL</t>
  </si>
  <si>
    <t>RED BRS RDCR COUP 1/4X1/8</t>
  </si>
  <si>
    <t>032888159846</t>
  </si>
  <si>
    <t>454-021NL</t>
  </si>
  <si>
    <t>RED BRS RDCR COUP 3/8X1/4</t>
  </si>
  <si>
    <t>032888159853</t>
  </si>
  <si>
    <t>454-031NL</t>
  </si>
  <si>
    <t>RED BRS RDCR COUP 1/2X1/4</t>
  </si>
  <si>
    <t>032888130517</t>
  </si>
  <si>
    <t>454-032NL</t>
  </si>
  <si>
    <t>RED BRS RDCR COUP 1/2X3/8</t>
  </si>
  <si>
    <t>032888130524</t>
  </si>
  <si>
    <t>454-041NL</t>
  </si>
  <si>
    <t>RED BRS RDCR COUP 3/4X1/4</t>
  </si>
  <si>
    <t>032888159877</t>
  </si>
  <si>
    <t>454-042NL</t>
  </si>
  <si>
    <t>RED BRS RDCR COUP 3/4X3/8</t>
  </si>
  <si>
    <t>032888159884</t>
  </si>
  <si>
    <t>454-043NL</t>
  </si>
  <si>
    <t>RED BRS RDCR COUP 3/4X1/2</t>
  </si>
  <si>
    <t>032888130531</t>
  </si>
  <si>
    <t>454-053NL</t>
  </si>
  <si>
    <t>RED BRS RDCR COUP 1X1/2</t>
  </si>
  <si>
    <t>032888130548</t>
  </si>
  <si>
    <t>454-054NL</t>
  </si>
  <si>
    <t>RED BRS RDCR COUP 1X3/4</t>
  </si>
  <si>
    <t>032888130555</t>
  </si>
  <si>
    <t>454-064NL</t>
  </si>
  <si>
    <t>RED BRS RDCR COUP 1-1/4X3/4</t>
  </si>
  <si>
    <t>032888159891</t>
  </si>
  <si>
    <t>454-065NL</t>
  </si>
  <si>
    <t>RED BRS RDCR COUP 1-1/4X1</t>
  </si>
  <si>
    <t>032888159907</t>
  </si>
  <si>
    <t>454-074NL</t>
  </si>
  <si>
    <t>RED BRS RDCR COUP 1-1/2X3/4</t>
  </si>
  <si>
    <t>032888160514</t>
  </si>
  <si>
    <t>454-075NL</t>
  </si>
  <si>
    <t>RED BRS RDCR COUP 1-1/2 X 1</t>
  </si>
  <si>
    <t>032888159914</t>
  </si>
  <si>
    <t>454-076NL</t>
  </si>
  <si>
    <t>RED BRS RDCR COUP 1-1/2X1-1/4</t>
  </si>
  <si>
    <t>032888159921</t>
  </si>
  <si>
    <t>454-084NL</t>
  </si>
  <si>
    <t>RED BRS RDCR COUP 2X3/4</t>
  </si>
  <si>
    <t>032888160521</t>
  </si>
  <si>
    <t>454-085NL</t>
  </si>
  <si>
    <t>RED BRS RDCR COUP 2 X 1</t>
  </si>
  <si>
    <t>032888159938</t>
  </si>
  <si>
    <t>454-086NL</t>
  </si>
  <si>
    <t>RED BRS RDCR COUP 2 X 1-1/4</t>
  </si>
  <si>
    <t>032888159945</t>
  </si>
  <si>
    <t>454-087NL</t>
  </si>
  <si>
    <t>RED BRS RDCR COUP 2 X 1-1/2</t>
  </si>
  <si>
    <t>032888159952</t>
  </si>
  <si>
    <t>455-010NL</t>
  </si>
  <si>
    <t>RED BRS HX BUSH 1/4X1/8</t>
  </si>
  <si>
    <t>032888159969</t>
  </si>
  <si>
    <t>455-020NL</t>
  </si>
  <si>
    <t>RED BRS HX BUSH 3/8X1/8</t>
  </si>
  <si>
    <t>032888159976</t>
  </si>
  <si>
    <t>455-021NL</t>
  </si>
  <si>
    <t>RED BRS HX BUSH 3/8X1/4</t>
  </si>
  <si>
    <t>032888159983</t>
  </si>
  <si>
    <t>455-030NL</t>
  </si>
  <si>
    <t>RED BRS HX BUSH 1/2X1/8</t>
  </si>
  <si>
    <t>032888159990</t>
  </si>
  <si>
    <t>455-031NL</t>
  </si>
  <si>
    <t>RED BRS HX BUSH 1/2X1/4</t>
  </si>
  <si>
    <t>032888130562</t>
  </si>
  <si>
    <t>455-032NL</t>
  </si>
  <si>
    <t>RED BRS HX BUSH 1/2X3/8</t>
  </si>
  <si>
    <t>032888130579</t>
  </si>
  <si>
    <t>455-040NL</t>
  </si>
  <si>
    <t>RED BRS HX BUSH 3/4X1/8</t>
  </si>
  <si>
    <t>032888160002</t>
  </si>
  <si>
    <t>455-041NL</t>
  </si>
  <si>
    <t>RED BRS HX BUSH 3/4X1/4</t>
  </si>
  <si>
    <t>032888160019</t>
  </si>
  <si>
    <t>455-042NL</t>
  </si>
  <si>
    <t>RED BRS HX BUSH 3/4X3/8</t>
  </si>
  <si>
    <t>032888160026</t>
  </si>
  <si>
    <t>455-043NL</t>
  </si>
  <si>
    <t>RED BRS HX BUSH 3/4X1/2</t>
  </si>
  <si>
    <t>032888130586</t>
  </si>
  <si>
    <t>455-051NL</t>
  </si>
  <si>
    <t>RED BRS HX BUSH 1 X 1/4</t>
  </si>
  <si>
    <t>032888160033</t>
  </si>
  <si>
    <t>455-052NL</t>
  </si>
  <si>
    <t>RED BRS HX BUSH 1X3/8</t>
  </si>
  <si>
    <t>032888160040</t>
  </si>
  <si>
    <t>455-053NL</t>
  </si>
  <si>
    <t>RED BRS HX BUSH 1X1/2</t>
  </si>
  <si>
    <t>032888130593</t>
  </si>
  <si>
    <t>455-054NL</t>
  </si>
  <si>
    <t>RED BRS HX BUSH 1X3/4</t>
  </si>
  <si>
    <t>032888130609</t>
  </si>
  <si>
    <t>455-063NL</t>
  </si>
  <si>
    <t>RED BRS HX BUSH 1-1/4X1/2</t>
  </si>
  <si>
    <t>032888160538</t>
  </si>
  <si>
    <t>455-064NL</t>
  </si>
  <si>
    <t>RED BRS HX BUSH 1-1/4X3/4</t>
  </si>
  <si>
    <t>032888130616</t>
  </si>
  <si>
    <t>455-065NL</t>
  </si>
  <si>
    <t>RED BRS HX BUSH 1-1/4X1</t>
  </si>
  <si>
    <t>032888130623</t>
  </si>
  <si>
    <t>455-075NL</t>
  </si>
  <si>
    <t>RED BRS HX BUSH 1-1/2X1</t>
  </si>
  <si>
    <t>032888130630</t>
  </si>
  <si>
    <t>455-076NL</t>
  </si>
  <si>
    <t>RED BRS HX BUSH 1-1/2X1-1/4</t>
  </si>
  <si>
    <t>032888130647</t>
  </si>
  <si>
    <t>455-077NL</t>
  </si>
  <si>
    <t>RED BRS HX BUSH 1-1/2X1/2</t>
  </si>
  <si>
    <t>032888160545</t>
  </si>
  <si>
    <t>455-084NL</t>
  </si>
  <si>
    <t>RED BRS HX BUSH 2 X 3/4</t>
  </si>
  <si>
    <t>032888160064</t>
  </si>
  <si>
    <t>455-085NL</t>
  </si>
  <si>
    <t>RED BRS HX BUSH 2 X 1</t>
  </si>
  <si>
    <t>032888160071</t>
  </si>
  <si>
    <t>455-086NL</t>
  </si>
  <si>
    <t>RED BRS HX BUSH 2X1-1/4</t>
  </si>
  <si>
    <t>032888130654</t>
  </si>
  <si>
    <t>455-087NL</t>
  </si>
  <si>
    <t>RED BRS HX BUSH 2X1-1/2</t>
  </si>
  <si>
    <t>032888130661</t>
  </si>
  <si>
    <t>455-090NL</t>
  </si>
  <si>
    <t>RED BRS HX BUSH 2-1/2X2</t>
  </si>
  <si>
    <t>032888160361</t>
  </si>
  <si>
    <t>455-091NL</t>
  </si>
  <si>
    <t>RED BRS HX BUSH 3 X 2</t>
  </si>
  <si>
    <t>032888160378</t>
  </si>
  <si>
    <t>456-003NL</t>
  </si>
  <si>
    <t>RED BRASS LOCKNUT 1/2</t>
  </si>
  <si>
    <t>032888160118</t>
  </si>
  <si>
    <t>456-004NL</t>
  </si>
  <si>
    <t>RED BRASS LOCKNUT 3/4</t>
  </si>
  <si>
    <t>032888160125</t>
  </si>
  <si>
    <t>457-000NL</t>
  </si>
  <si>
    <t>RED BRASS PIPE CAP 1/8</t>
  </si>
  <si>
    <t>032888160132</t>
  </si>
  <si>
    <t>457-001NL</t>
  </si>
  <si>
    <t>RED BRASS PIPE CAP 1/4</t>
  </si>
  <si>
    <t>032888130678</t>
  </si>
  <si>
    <t>457-002NL</t>
  </si>
  <si>
    <t>RED BRASS PIPE CAP 3/8</t>
  </si>
  <si>
    <t>032888130685</t>
  </si>
  <si>
    <t>457-003NL</t>
  </si>
  <si>
    <t>RED BRASS PIPE CAP 1/2</t>
  </si>
  <si>
    <t>032888130692</t>
  </si>
  <si>
    <t>457-004NL</t>
  </si>
  <si>
    <t>RED BRASS PIPE CAP 3/4</t>
  </si>
  <si>
    <t>032888130708</t>
  </si>
  <si>
    <t>557-005NL</t>
  </si>
  <si>
    <t>RED BRASS PIPE CAP 1</t>
  </si>
  <si>
    <t>032888130906</t>
  </si>
  <si>
    <t>457-006NL</t>
  </si>
  <si>
    <t>RED BRASS PIPE CAP 1-1/4</t>
  </si>
  <si>
    <t>032888130715</t>
  </si>
  <si>
    <t>557-007NL</t>
  </si>
  <si>
    <t>RED BRASS PIPE CAP 1-1/2</t>
  </si>
  <si>
    <t>032888130913</t>
  </si>
  <si>
    <t>457-008NL</t>
  </si>
  <si>
    <t>RED BRASS PIPE CAP 2</t>
  </si>
  <si>
    <t>032888130722</t>
  </si>
  <si>
    <t>458-000NL</t>
  </si>
  <si>
    <t>SOLID RED BRASS PLUG 1/8</t>
  </si>
  <si>
    <t>032888160149</t>
  </si>
  <si>
    <t>458-001NL</t>
  </si>
  <si>
    <t>SOLID RED BRASS PLUG 1/4</t>
  </si>
  <si>
    <t>032888130739</t>
  </si>
  <si>
    <t>458-002NL</t>
  </si>
  <si>
    <t>SOLID RED BRASS PLUG 3/8</t>
  </si>
  <si>
    <t>032888130746</t>
  </si>
  <si>
    <t>458-003NL</t>
  </si>
  <si>
    <t>SOLID RED BRASS PLUG 1/2</t>
  </si>
  <si>
    <t>032888160385</t>
  </si>
  <si>
    <t>458-004NL</t>
  </si>
  <si>
    <t>SOLID RED BRASS PLUG 3/4</t>
  </si>
  <si>
    <t>032888160392</t>
  </si>
  <si>
    <t>558-005NL</t>
  </si>
  <si>
    <t>SOLID RED BRASS PLUG 1</t>
  </si>
  <si>
    <t>032888160408</t>
  </si>
  <si>
    <t>458-093NL</t>
  </si>
  <si>
    <t>RED BRASS CORED PLUG 1/2</t>
  </si>
  <si>
    <t>032888130753</t>
  </si>
  <si>
    <t>458-094NL</t>
  </si>
  <si>
    <t>RED BRASS CORED PLUG 3/4</t>
  </si>
  <si>
    <t>032888130760</t>
  </si>
  <si>
    <t>458-095NL</t>
  </si>
  <si>
    <t>RED BRASS CORED PLUG 1</t>
  </si>
  <si>
    <t>032888130777</t>
  </si>
  <si>
    <t>458-096NL</t>
  </si>
  <si>
    <t>RED BRASS CORED PLUG 1-1/4</t>
  </si>
  <si>
    <t>032888130784</t>
  </si>
  <si>
    <t>458-097NL</t>
  </si>
  <si>
    <t>RED BRASS CORED PLUG 1-1/2</t>
  </si>
  <si>
    <t>032888160200</t>
  </si>
  <si>
    <t>458-098NL</t>
  </si>
  <si>
    <t>RED BRASS CORED PLUG 2</t>
  </si>
  <si>
    <t>032888130791</t>
  </si>
  <si>
    <t>459-000NL</t>
  </si>
  <si>
    <t>RED BRASS UNION 1/8</t>
  </si>
  <si>
    <t>032888160217</t>
  </si>
  <si>
    <t>459-001NL</t>
  </si>
  <si>
    <t>RED BRASS UNION 1/4</t>
  </si>
  <si>
    <t>032888130807</t>
  </si>
  <si>
    <t>459-002NL</t>
  </si>
  <si>
    <t>RED BRASS UNION 3/8</t>
  </si>
  <si>
    <t>032888160224</t>
  </si>
  <si>
    <t>459-003NL</t>
  </si>
  <si>
    <t>RED BRASS UNION 1/2</t>
  </si>
  <si>
    <t>032888130814</t>
  </si>
  <si>
    <t>459-004NL</t>
  </si>
  <si>
    <t>RED BRASS UNION 3/4</t>
  </si>
  <si>
    <t>032888130821</t>
  </si>
  <si>
    <t>559-005NL</t>
  </si>
  <si>
    <t>RED BRASS UNION 1</t>
  </si>
  <si>
    <t>032888130920</t>
  </si>
  <si>
    <t>459-006NL</t>
  </si>
  <si>
    <t>RED BRASS UNION 1-1/4</t>
  </si>
  <si>
    <t>032888130838</t>
  </si>
  <si>
    <t>559-007NL</t>
  </si>
  <si>
    <t>RED BRASS UNION 1-1/2</t>
  </si>
  <si>
    <t>032888130937</t>
  </si>
  <si>
    <t>459-008NL</t>
  </si>
  <si>
    <t>RED BRASS UNION 2</t>
  </si>
  <si>
    <t>032888130845</t>
  </si>
  <si>
    <t>(Supercedes W-NLBF_1021)</t>
  </si>
  <si>
    <t>W-NLBF_0622</t>
  </si>
  <si>
    <t>Effective June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</si>
</sst>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?_);_(@_)"/>
    <numFmt numFmtId="165" formatCode="0.0000"/>
    <numFmt numFmtId="166" formatCode="0.000"/>
    <numFmt numFmtId="167" formatCode="&quot;$&quot;#,##0.00"/>
    <numFmt numFmtId="168" formatCode="&quot;$&quot;#,##0.0000"/>
    <numFmt numFmtId="169" formatCode="&quot;$&quot;#,##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/>
    <xf numFmtId="41" fontId="3" fillId="0" borderId="0" xfId="1" applyNumberFormat="1" applyFont="1" applyFill="1" applyBorder="1"/>
    <xf numFmtId="41" fontId="4" fillId="0" borderId="0" xfId="2" applyNumberFormat="1" applyFont="1" applyFill="1" applyBorder="1" applyAlignment="1">
      <alignment horizontal="center"/>
    </xf>
    <xf numFmtId="41" fontId="4" fillId="0" borderId="0" xfId="2" applyNumberFormat="1" applyFont="1" applyFill="1" applyBorder="1" applyAlignment="1">
      <alignment horizontal="right"/>
    </xf>
    <xf numFmtId="43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1" fillId="0" borderId="0" xfId="1"/>
    <xf numFmtId="3" fontId="4" fillId="0" borderId="0" xfId="2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0" fontId="6" fillId="0" borderId="0" xfId="1" quotePrefix="1" applyFont="1" applyFill="1" applyBorder="1" applyAlignment="1">
      <alignment horizontal="left"/>
    </xf>
    <xf numFmtId="0" fontId="1" fillId="0" borderId="0" xfId="1" applyBorder="1"/>
    <xf numFmtId="41" fontId="2" fillId="0" borderId="0" xfId="1" applyNumberFormat="1" applyFont="1" applyFill="1" applyBorder="1"/>
    <xf numFmtId="41" fontId="2" fillId="0" borderId="0" xfId="1" applyNumberFormat="1" applyFont="1" applyFill="1" applyBorder="1" applyAlignment="1">
      <alignment horizontal="center"/>
    </xf>
    <xf numFmtId="4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0" fontId="6" fillId="0" borderId="0" xfId="1" applyFont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68" fontId="2" fillId="0" borderId="0" xfId="1" applyNumberFormat="1" applyFont="1" applyBorder="1" applyAlignment="1">
      <alignment horizontal="center"/>
    </xf>
    <xf numFmtId="169" fontId="2" fillId="0" borderId="0" xfId="1" applyNumberFormat="1" applyFont="1" applyBorder="1" applyAlignment="1">
      <alignment horizontal="center"/>
    </xf>
  </cellXfs>
  <cellStyles count="5">
    <cellStyle name="Comma 3 2" xfId="2"/>
    <cellStyle name="Normal" xfId="0" builtinId="0"/>
    <cellStyle name="Normal 4 2" xfId="1"/>
    <cellStyle name="Percent 3" xfId="4"/>
    <cellStyle name="Percent 5" xfId="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19050</xdr:rowOff>
    </xdr:from>
    <xdr:to>
      <xdr:col>1</xdr:col>
      <xdr:colOff>1514475</xdr:colOff>
      <xdr:row>4</xdr:row>
      <xdr:rowOff>67093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9050"/>
          <a:ext cx="2019300" cy="695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I977"/>
  <sheetViews>
    <sheetView tabSelected="1" zoomScaleNormal="100" workbookViewId="0">
      <pane ySplit="7" topLeftCell="A8" activePane="bottomLeft" state="frozen"/>
      <selection pane="bottomLeft" activeCell="I6" sqref="I6"/>
    </sheetView>
  </sheetViews>
  <sheetFormatPr defaultColWidth="9.140625" defaultRowHeight="12.75" x14ac:dyDescent="0.2"/>
  <cols>
    <col min="1" max="1" width="11.85546875" style="9" customWidth="1"/>
    <col min="2" max="2" width="33.28515625" style="9" customWidth="1"/>
    <col min="3" max="3" width="6.5703125" style="9" customWidth="1"/>
    <col min="4" max="4" width="6.85546875" style="9" customWidth="1"/>
    <col min="5" max="5" width="8.5703125" style="9" customWidth="1"/>
    <col min="6" max="6" width="14.28515625" style="9" customWidth="1"/>
    <col min="7" max="7" width="10.42578125" style="9" bestFit="1" customWidth="1"/>
    <col min="8" max="8" width="8.7109375" style="9" bestFit="1" customWidth="1"/>
    <col min="9" max="9" width="11" style="9" customWidth="1"/>
    <col min="10" max="16384" width="9.140625" style="9"/>
  </cols>
  <sheetData>
    <row r="1" spans="1:9" x14ac:dyDescent="0.2">
      <c r="A1" s="1"/>
      <c r="B1" s="2"/>
      <c r="C1" s="3"/>
      <c r="D1" s="4"/>
      <c r="E1" s="5"/>
      <c r="F1" s="6"/>
      <c r="G1" s="7"/>
      <c r="H1" s="1"/>
      <c r="I1" s="8" t="s">
        <v>0</v>
      </c>
    </row>
    <row r="2" spans="1:9" x14ac:dyDescent="0.2">
      <c r="A2" s="1"/>
      <c r="B2" s="2"/>
      <c r="C2" s="5"/>
      <c r="D2" s="4"/>
      <c r="E2" s="5"/>
      <c r="F2" s="10"/>
      <c r="G2" s="7"/>
      <c r="H2" s="1"/>
      <c r="I2" s="11" t="s">
        <v>455</v>
      </c>
    </row>
    <row r="3" spans="1:9" x14ac:dyDescent="0.2">
      <c r="A3" s="2"/>
      <c r="B3" s="2"/>
      <c r="C3" s="5"/>
      <c r="D3" s="4"/>
      <c r="E3" s="5"/>
      <c r="F3" s="10"/>
      <c r="G3" s="12"/>
      <c r="H3" s="1"/>
      <c r="I3" s="11" t="s">
        <v>456</v>
      </c>
    </row>
    <row r="4" spans="1:9" x14ac:dyDescent="0.2">
      <c r="A4" s="1"/>
      <c r="B4" s="2"/>
      <c r="C4" s="3"/>
      <c r="D4" s="13"/>
      <c r="E4" s="3"/>
      <c r="F4" s="14"/>
      <c r="G4" s="15"/>
      <c r="H4" s="1"/>
      <c r="I4" s="11" t="s">
        <v>454</v>
      </c>
    </row>
    <row r="5" spans="1:9" s="17" customFormat="1" ht="21" customHeight="1" x14ac:dyDescent="0.25">
      <c r="A5" s="16" t="s">
        <v>1</v>
      </c>
      <c r="B5" s="2"/>
      <c r="C5" s="3"/>
      <c r="D5" s="13"/>
      <c r="E5" s="3"/>
      <c r="F5" s="14"/>
      <c r="G5" s="15"/>
      <c r="H5" s="1"/>
      <c r="I5" s="11"/>
    </row>
    <row r="6" spans="1:9" s="17" customFormat="1" ht="15" x14ac:dyDescent="0.2">
      <c r="A6" s="1"/>
      <c r="B6" s="1"/>
      <c r="C6" s="18"/>
      <c r="D6" s="19"/>
      <c r="E6" s="18"/>
      <c r="F6" s="20"/>
      <c r="G6" s="21"/>
      <c r="H6" s="22" t="s">
        <v>2</v>
      </c>
      <c r="I6" s="23"/>
    </row>
    <row r="7" spans="1:9" s="17" customFormat="1" ht="44.25" customHeight="1" x14ac:dyDescent="0.2">
      <c r="A7" s="24" t="s">
        <v>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8</v>
      </c>
      <c r="G7" s="25" t="s">
        <v>9</v>
      </c>
      <c r="H7" s="24" t="s">
        <v>10</v>
      </c>
      <c r="I7" s="24" t="s">
        <v>11</v>
      </c>
    </row>
    <row r="8" spans="1:9" s="17" customFormat="1" x14ac:dyDescent="0.2">
      <c r="A8" s="26" t="s">
        <v>12</v>
      </c>
      <c r="B8" s="27" t="s">
        <v>13</v>
      </c>
      <c r="C8" s="29">
        <v>5</v>
      </c>
      <c r="D8" s="29">
        <v>25</v>
      </c>
      <c r="E8" s="29">
        <v>14400</v>
      </c>
      <c r="F8" s="28" t="s">
        <v>14</v>
      </c>
      <c r="G8" s="30">
        <v>5.9000000000000004E-2</v>
      </c>
      <c r="H8" s="31">
        <v>13.68</v>
      </c>
      <c r="I8" s="32">
        <f>ROUND(IFERROR(H8*$I$6,"-"),4)</f>
        <v>0</v>
      </c>
    </row>
    <row r="9" spans="1:9" s="17" customFormat="1" x14ac:dyDescent="0.2">
      <c r="A9" s="26" t="s">
        <v>15</v>
      </c>
      <c r="B9" s="27" t="s">
        <v>16</v>
      </c>
      <c r="C9" s="29">
        <v>5</v>
      </c>
      <c r="D9" s="29">
        <v>25</v>
      </c>
      <c r="E9" s="29">
        <v>14400</v>
      </c>
      <c r="F9" s="28" t="s">
        <v>17</v>
      </c>
      <c r="G9" s="30">
        <v>8.8999999999999996E-2</v>
      </c>
      <c r="H9" s="31">
        <v>13.68</v>
      </c>
      <c r="I9" s="32">
        <f t="shared" ref="I9:I16" si="0">ROUND(IFERROR(H9*$I$6,"-"),4)</f>
        <v>0</v>
      </c>
    </row>
    <row r="10" spans="1:9" s="17" customFormat="1" x14ac:dyDescent="0.2">
      <c r="A10" s="26" t="s">
        <v>18</v>
      </c>
      <c r="B10" s="27" t="s">
        <v>19</v>
      </c>
      <c r="C10" s="29">
        <v>5</v>
      </c>
      <c r="D10" s="29">
        <v>25</v>
      </c>
      <c r="E10" s="29">
        <v>9600</v>
      </c>
      <c r="F10" s="28" t="s">
        <v>20</v>
      </c>
      <c r="G10" s="30">
        <v>0.14300000000000002</v>
      </c>
      <c r="H10" s="31">
        <v>13.68</v>
      </c>
      <c r="I10" s="32">
        <f t="shared" si="0"/>
        <v>0</v>
      </c>
    </row>
    <row r="11" spans="1:9" s="17" customFormat="1" x14ac:dyDescent="0.2">
      <c r="A11" s="26" t="s">
        <v>21</v>
      </c>
      <c r="B11" s="27" t="s">
        <v>22</v>
      </c>
      <c r="C11" s="29">
        <v>5</v>
      </c>
      <c r="D11" s="29">
        <v>25</v>
      </c>
      <c r="E11" s="29">
        <v>9600</v>
      </c>
      <c r="F11" s="28" t="s">
        <v>23</v>
      </c>
      <c r="G11" s="30">
        <v>0.217</v>
      </c>
      <c r="H11" s="31">
        <v>20.810000000000002</v>
      </c>
      <c r="I11" s="32">
        <f t="shared" si="0"/>
        <v>0</v>
      </c>
    </row>
    <row r="12" spans="1:9" s="17" customFormat="1" x14ac:dyDescent="0.2">
      <c r="A12" s="26" t="s">
        <v>24</v>
      </c>
      <c r="B12" s="27" t="s">
        <v>25</v>
      </c>
      <c r="C12" s="29">
        <v>5</v>
      </c>
      <c r="D12" s="29">
        <v>25</v>
      </c>
      <c r="E12" s="29">
        <v>3600</v>
      </c>
      <c r="F12" s="28" t="s">
        <v>26</v>
      </c>
      <c r="G12" s="30">
        <v>0.34200000000000003</v>
      </c>
      <c r="H12" s="31">
        <v>28</v>
      </c>
      <c r="I12" s="32">
        <f t="shared" si="0"/>
        <v>0</v>
      </c>
    </row>
    <row r="13" spans="1:9" s="17" customFormat="1" x14ac:dyDescent="0.2">
      <c r="A13" s="26" t="s">
        <v>27</v>
      </c>
      <c r="B13" s="27" t="s">
        <v>28</v>
      </c>
      <c r="C13" s="29">
        <v>5</v>
      </c>
      <c r="D13" s="29">
        <v>25</v>
      </c>
      <c r="E13" s="29">
        <v>2400</v>
      </c>
      <c r="F13" s="28" t="s">
        <v>29</v>
      </c>
      <c r="G13" s="30">
        <v>0.57300000000000006</v>
      </c>
      <c r="H13" s="31">
        <v>43.16</v>
      </c>
      <c r="I13" s="32">
        <f t="shared" si="0"/>
        <v>0</v>
      </c>
    </row>
    <row r="14" spans="1:9" s="17" customFormat="1" x14ac:dyDescent="0.2">
      <c r="A14" s="26" t="s">
        <v>30</v>
      </c>
      <c r="B14" s="27" t="s">
        <v>31</v>
      </c>
      <c r="C14" s="29">
        <v>5</v>
      </c>
      <c r="D14" s="29">
        <v>25</v>
      </c>
      <c r="E14" s="29">
        <v>1680</v>
      </c>
      <c r="F14" s="28" t="s">
        <v>32</v>
      </c>
      <c r="G14" s="30">
        <v>0.98099999999999998</v>
      </c>
      <c r="H14" s="31">
        <v>68.75</v>
      </c>
      <c r="I14" s="32">
        <f t="shared" si="0"/>
        <v>0</v>
      </c>
    </row>
    <row r="15" spans="1:9" s="17" customFormat="1" x14ac:dyDescent="0.2">
      <c r="A15" s="26" t="s">
        <v>33</v>
      </c>
      <c r="B15" s="27" t="s">
        <v>34</v>
      </c>
      <c r="C15" s="29">
        <v>5</v>
      </c>
      <c r="D15" s="29">
        <v>35</v>
      </c>
      <c r="E15" s="29">
        <v>1680</v>
      </c>
      <c r="F15" s="28" t="s">
        <v>35</v>
      </c>
      <c r="G15" s="30">
        <v>1.1859999999999999</v>
      </c>
      <c r="H15" s="31">
        <v>85.75</v>
      </c>
      <c r="I15" s="32">
        <f t="shared" si="0"/>
        <v>0</v>
      </c>
    </row>
    <row r="16" spans="1:9" s="17" customFormat="1" x14ac:dyDescent="0.2">
      <c r="A16" s="26" t="s">
        <v>36</v>
      </c>
      <c r="B16" s="27" t="s">
        <v>37</v>
      </c>
      <c r="C16" s="29">
        <v>5</v>
      </c>
      <c r="D16" s="29">
        <v>20</v>
      </c>
      <c r="E16" s="29">
        <v>960</v>
      </c>
      <c r="F16" s="28" t="s">
        <v>38</v>
      </c>
      <c r="G16" s="30">
        <v>1.903</v>
      </c>
      <c r="H16" s="31">
        <v>139.6</v>
      </c>
      <c r="I16" s="32">
        <f t="shared" si="0"/>
        <v>0</v>
      </c>
    </row>
    <row r="17" spans="1:9" s="17" customFormat="1" x14ac:dyDescent="0.2">
      <c r="A17" s="26"/>
      <c r="B17" s="27"/>
      <c r="C17" s="29"/>
      <c r="D17" s="29"/>
      <c r="E17" s="29"/>
      <c r="F17" s="28"/>
      <c r="G17" s="30"/>
      <c r="H17" s="31"/>
      <c r="I17" s="33"/>
    </row>
    <row r="18" spans="1:9" s="17" customFormat="1" x14ac:dyDescent="0.2">
      <c r="A18" s="26" t="s">
        <v>40</v>
      </c>
      <c r="B18" s="27" t="s">
        <v>41</v>
      </c>
      <c r="C18" s="29">
        <v>5</v>
      </c>
      <c r="D18" s="29">
        <v>25</v>
      </c>
      <c r="E18" s="29">
        <v>3600</v>
      </c>
      <c r="F18" s="28" t="s">
        <v>42</v>
      </c>
      <c r="G18" s="30">
        <v>0.17899999999999999</v>
      </c>
      <c r="H18" s="31">
        <v>22.55</v>
      </c>
      <c r="I18" s="32">
        <f t="shared" ref="I18:I25" si="1">ROUND(IFERROR(H18*$I$6,"-"),4)</f>
        <v>0</v>
      </c>
    </row>
    <row r="19" spans="1:9" s="17" customFormat="1" x14ac:dyDescent="0.2">
      <c r="A19" s="26" t="s">
        <v>43</v>
      </c>
      <c r="B19" s="27" t="s">
        <v>44</v>
      </c>
      <c r="C19" s="29">
        <v>5</v>
      </c>
      <c r="D19" s="29">
        <v>25</v>
      </c>
      <c r="E19" s="29">
        <v>3600</v>
      </c>
      <c r="F19" s="28" t="s">
        <v>45</v>
      </c>
      <c r="G19" s="30">
        <v>0.28200000000000003</v>
      </c>
      <c r="H19" s="31">
        <v>30.680000000000003</v>
      </c>
      <c r="I19" s="32">
        <f t="shared" si="1"/>
        <v>0</v>
      </c>
    </row>
    <row r="20" spans="1:9" s="17" customFormat="1" x14ac:dyDescent="0.2">
      <c r="A20" s="26" t="s">
        <v>46</v>
      </c>
      <c r="B20" s="27" t="s">
        <v>47</v>
      </c>
      <c r="C20" s="29">
        <v>5</v>
      </c>
      <c r="D20" s="29">
        <v>25</v>
      </c>
      <c r="E20" s="29">
        <v>2400</v>
      </c>
      <c r="F20" s="28" t="s">
        <v>48</v>
      </c>
      <c r="G20" s="30">
        <v>0.433</v>
      </c>
      <c r="H20" s="31">
        <v>53.76</v>
      </c>
      <c r="I20" s="32">
        <f t="shared" si="1"/>
        <v>0</v>
      </c>
    </row>
    <row r="21" spans="1:9" s="17" customFormat="1" x14ac:dyDescent="0.2">
      <c r="A21" s="26" t="s">
        <v>49</v>
      </c>
      <c r="B21" s="27" t="s">
        <v>50</v>
      </c>
      <c r="C21" s="29">
        <v>5</v>
      </c>
      <c r="D21" s="29">
        <v>25</v>
      </c>
      <c r="E21" s="29">
        <v>2400</v>
      </c>
      <c r="F21" s="28" t="s">
        <v>51</v>
      </c>
      <c r="G21" s="30">
        <v>0.47900000000000004</v>
      </c>
      <c r="H21" s="31">
        <v>53.76</v>
      </c>
      <c r="I21" s="32">
        <f t="shared" si="1"/>
        <v>0</v>
      </c>
    </row>
    <row r="22" spans="1:9" s="17" customFormat="1" x14ac:dyDescent="0.2">
      <c r="A22" s="26" t="s">
        <v>52</v>
      </c>
      <c r="B22" s="27" t="s">
        <v>53</v>
      </c>
      <c r="C22" s="29">
        <v>5</v>
      </c>
      <c r="D22" s="29">
        <v>10</v>
      </c>
      <c r="E22" s="29">
        <v>1920</v>
      </c>
      <c r="F22" s="28" t="s">
        <v>54</v>
      </c>
      <c r="G22" s="30">
        <v>1.1260000000000001</v>
      </c>
      <c r="H22" s="31">
        <v>106.17</v>
      </c>
      <c r="I22" s="32">
        <f t="shared" si="1"/>
        <v>0</v>
      </c>
    </row>
    <row r="23" spans="1:9" s="17" customFormat="1" x14ac:dyDescent="0.2">
      <c r="A23" s="26" t="s">
        <v>55</v>
      </c>
      <c r="B23" s="27" t="s">
        <v>56</v>
      </c>
      <c r="C23" s="29">
        <v>5</v>
      </c>
      <c r="D23" s="29">
        <v>10</v>
      </c>
      <c r="E23" s="29">
        <v>960</v>
      </c>
      <c r="F23" s="28" t="s">
        <v>57</v>
      </c>
      <c r="G23" s="30">
        <v>1.0900000000000001</v>
      </c>
      <c r="H23" s="31">
        <v>106.17</v>
      </c>
      <c r="I23" s="32">
        <f t="shared" si="1"/>
        <v>0</v>
      </c>
    </row>
    <row r="24" spans="1:9" s="17" customFormat="1" x14ac:dyDescent="0.2">
      <c r="A24" s="26" t="s">
        <v>58</v>
      </c>
      <c r="B24" s="27" t="s">
        <v>59</v>
      </c>
      <c r="C24" s="29">
        <v>5</v>
      </c>
      <c r="D24" s="29">
        <v>10</v>
      </c>
      <c r="E24" s="29">
        <v>960</v>
      </c>
      <c r="F24" s="28" t="s">
        <v>60</v>
      </c>
      <c r="G24" s="30">
        <v>1.411</v>
      </c>
      <c r="H24" s="31">
        <v>195.85999999999999</v>
      </c>
      <c r="I24" s="32">
        <f t="shared" si="1"/>
        <v>0</v>
      </c>
    </row>
    <row r="25" spans="1:9" s="17" customFormat="1" x14ac:dyDescent="0.2">
      <c r="A25" s="26" t="s">
        <v>61</v>
      </c>
      <c r="B25" s="27" t="s">
        <v>62</v>
      </c>
      <c r="C25" s="29">
        <v>5</v>
      </c>
      <c r="D25" s="29">
        <v>10</v>
      </c>
      <c r="E25" s="29">
        <v>960</v>
      </c>
      <c r="F25" s="28" t="s">
        <v>63</v>
      </c>
      <c r="G25" s="30">
        <v>1.76</v>
      </c>
      <c r="H25" s="31">
        <v>195.85999999999999</v>
      </c>
      <c r="I25" s="32">
        <f t="shared" si="1"/>
        <v>0</v>
      </c>
    </row>
    <row r="26" spans="1:9" s="17" customFormat="1" x14ac:dyDescent="0.2">
      <c r="A26" s="26"/>
      <c r="B26" s="27"/>
      <c r="C26" s="29"/>
      <c r="D26" s="29"/>
      <c r="E26" s="29"/>
      <c r="F26" s="28"/>
      <c r="G26" s="30"/>
      <c r="H26" s="31"/>
      <c r="I26" s="33"/>
    </row>
    <row r="27" spans="1:9" s="17" customFormat="1" x14ac:dyDescent="0.2">
      <c r="A27" s="26" t="s">
        <v>64</v>
      </c>
      <c r="B27" s="27" t="s">
        <v>65</v>
      </c>
      <c r="C27" s="29">
        <v>5</v>
      </c>
      <c r="D27" s="29">
        <v>25</v>
      </c>
      <c r="E27" s="29">
        <v>9600</v>
      </c>
      <c r="F27" s="28" t="s">
        <v>66</v>
      </c>
      <c r="G27" s="30">
        <v>4.9000000000000002E-2</v>
      </c>
      <c r="H27" s="31">
        <v>15</v>
      </c>
      <c r="I27" s="32">
        <f t="shared" ref="I27:I35" si="2">ROUND(IFERROR(H27*$I$6,"-"),4)</f>
        <v>0</v>
      </c>
    </row>
    <row r="28" spans="1:9" s="17" customFormat="1" x14ac:dyDescent="0.2">
      <c r="A28" s="26" t="s">
        <v>67</v>
      </c>
      <c r="B28" s="27" t="s">
        <v>68</v>
      </c>
      <c r="C28" s="29">
        <v>5</v>
      </c>
      <c r="D28" s="29">
        <v>25</v>
      </c>
      <c r="E28" s="29">
        <v>9600</v>
      </c>
      <c r="F28" s="28" t="s">
        <v>69</v>
      </c>
      <c r="G28" s="30">
        <v>9.0999999999999998E-2</v>
      </c>
      <c r="H28" s="31">
        <v>15</v>
      </c>
      <c r="I28" s="32">
        <f t="shared" si="2"/>
        <v>0</v>
      </c>
    </row>
    <row r="29" spans="1:9" s="17" customFormat="1" x14ac:dyDescent="0.2">
      <c r="A29" s="26" t="s">
        <v>70</v>
      </c>
      <c r="B29" s="27" t="s">
        <v>71</v>
      </c>
      <c r="C29" s="29">
        <v>5</v>
      </c>
      <c r="D29" s="29">
        <v>25</v>
      </c>
      <c r="E29" s="29">
        <v>9600</v>
      </c>
      <c r="F29" s="28" t="s">
        <v>72</v>
      </c>
      <c r="G29" s="30">
        <v>0.14200000000000002</v>
      </c>
      <c r="H29" s="31">
        <v>15.01</v>
      </c>
      <c r="I29" s="32">
        <f t="shared" si="2"/>
        <v>0</v>
      </c>
    </row>
    <row r="30" spans="1:9" s="17" customFormat="1" x14ac:dyDescent="0.2">
      <c r="A30" s="26" t="s">
        <v>73</v>
      </c>
      <c r="B30" s="27" t="s">
        <v>74</v>
      </c>
      <c r="C30" s="29">
        <v>5</v>
      </c>
      <c r="D30" s="29">
        <v>25</v>
      </c>
      <c r="E30" s="29">
        <v>9600</v>
      </c>
      <c r="F30" s="28" t="s">
        <v>75</v>
      </c>
      <c r="G30" s="30">
        <v>0.193</v>
      </c>
      <c r="H30" s="31">
        <v>19.040000000000003</v>
      </c>
      <c r="I30" s="32">
        <f t="shared" si="2"/>
        <v>0</v>
      </c>
    </row>
    <row r="31" spans="1:9" s="17" customFormat="1" x14ac:dyDescent="0.2">
      <c r="A31" s="26" t="s">
        <v>76</v>
      </c>
      <c r="B31" s="27" t="s">
        <v>77</v>
      </c>
      <c r="C31" s="29">
        <v>5</v>
      </c>
      <c r="D31" s="29">
        <v>25</v>
      </c>
      <c r="E31" s="29">
        <v>3600</v>
      </c>
      <c r="F31" s="28" t="s">
        <v>78</v>
      </c>
      <c r="G31" s="30">
        <v>0.30599999999999999</v>
      </c>
      <c r="H31" s="31">
        <v>28</v>
      </c>
      <c r="I31" s="32">
        <f t="shared" si="2"/>
        <v>0</v>
      </c>
    </row>
    <row r="32" spans="1:9" s="17" customFormat="1" x14ac:dyDescent="0.2">
      <c r="A32" s="26" t="s">
        <v>79</v>
      </c>
      <c r="B32" s="27" t="s">
        <v>80</v>
      </c>
      <c r="C32" s="29">
        <v>5</v>
      </c>
      <c r="D32" s="29">
        <v>25</v>
      </c>
      <c r="E32" s="29">
        <v>2400</v>
      </c>
      <c r="F32" s="28" t="s">
        <v>81</v>
      </c>
      <c r="G32" s="30">
        <v>0.49299999999999999</v>
      </c>
      <c r="H32" s="31">
        <v>47.3</v>
      </c>
      <c r="I32" s="32">
        <f t="shared" si="2"/>
        <v>0</v>
      </c>
    </row>
    <row r="33" spans="1:9" s="17" customFormat="1" x14ac:dyDescent="0.2">
      <c r="A33" s="26" t="s">
        <v>82</v>
      </c>
      <c r="B33" s="27" t="s">
        <v>83</v>
      </c>
      <c r="C33" s="29">
        <v>5</v>
      </c>
      <c r="D33" s="29">
        <v>25</v>
      </c>
      <c r="E33" s="29">
        <v>2400</v>
      </c>
      <c r="F33" s="28" t="s">
        <v>84</v>
      </c>
      <c r="G33" s="30">
        <v>0.76500000000000001</v>
      </c>
      <c r="H33" s="31">
        <v>75.58</v>
      </c>
      <c r="I33" s="32">
        <f t="shared" si="2"/>
        <v>0</v>
      </c>
    </row>
    <row r="34" spans="1:9" s="17" customFormat="1" x14ac:dyDescent="0.2">
      <c r="A34" s="26" t="s">
        <v>85</v>
      </c>
      <c r="B34" s="27" t="s">
        <v>86</v>
      </c>
      <c r="C34" s="29">
        <v>5</v>
      </c>
      <c r="D34" s="29">
        <v>25</v>
      </c>
      <c r="E34" s="29">
        <v>1200</v>
      </c>
      <c r="F34" s="28" t="s">
        <v>87</v>
      </c>
      <c r="G34" s="30">
        <v>1.002</v>
      </c>
      <c r="H34" s="31">
        <v>94.81</v>
      </c>
      <c r="I34" s="32">
        <f t="shared" si="2"/>
        <v>0</v>
      </c>
    </row>
    <row r="35" spans="1:9" s="17" customFormat="1" x14ac:dyDescent="0.2">
      <c r="A35" s="26" t="s">
        <v>88</v>
      </c>
      <c r="B35" s="27" t="s">
        <v>89</v>
      </c>
      <c r="C35" s="29">
        <v>5</v>
      </c>
      <c r="D35" s="29">
        <v>25</v>
      </c>
      <c r="E35" s="29">
        <v>1200</v>
      </c>
      <c r="F35" s="28" t="s">
        <v>90</v>
      </c>
      <c r="G35" s="30">
        <v>1.5549999999999999</v>
      </c>
      <c r="H35" s="31">
        <v>153.54999999999998</v>
      </c>
      <c r="I35" s="32">
        <f t="shared" si="2"/>
        <v>0</v>
      </c>
    </row>
    <row r="36" spans="1:9" s="17" customFormat="1" x14ac:dyDescent="0.2">
      <c r="A36" s="26"/>
      <c r="B36" s="27"/>
      <c r="C36" s="29"/>
      <c r="D36" s="29"/>
      <c r="E36" s="29"/>
      <c r="F36" s="28"/>
      <c r="G36" s="30"/>
      <c r="H36" s="31"/>
      <c r="I36" s="33"/>
    </row>
    <row r="37" spans="1:9" s="17" customFormat="1" x14ac:dyDescent="0.2">
      <c r="A37" s="26" t="s">
        <v>91</v>
      </c>
      <c r="B37" s="27" t="s">
        <v>92</v>
      </c>
      <c r="C37" s="29">
        <v>5</v>
      </c>
      <c r="D37" s="29">
        <v>25</v>
      </c>
      <c r="E37" s="29">
        <v>9600</v>
      </c>
      <c r="F37" s="28" t="s">
        <v>93</v>
      </c>
      <c r="G37" s="30">
        <v>4.3999999999999997E-2</v>
      </c>
      <c r="H37" s="31">
        <v>21.21</v>
      </c>
      <c r="I37" s="32">
        <f t="shared" ref="I37:I43" si="3">ROUND(IFERROR(H37*$I$6,"-"),4)</f>
        <v>0</v>
      </c>
    </row>
    <row r="38" spans="1:9" s="17" customFormat="1" x14ac:dyDescent="0.2">
      <c r="A38" s="26" t="s">
        <v>94</v>
      </c>
      <c r="B38" s="27" t="s">
        <v>95</v>
      </c>
      <c r="C38" s="29">
        <v>5</v>
      </c>
      <c r="D38" s="29">
        <v>25</v>
      </c>
      <c r="E38" s="29">
        <v>9600</v>
      </c>
      <c r="F38" s="28" t="s">
        <v>96</v>
      </c>
      <c r="G38" s="30">
        <v>7.1000000000000008E-2</v>
      </c>
      <c r="H38" s="31">
        <v>21.21</v>
      </c>
      <c r="I38" s="32">
        <f t="shared" si="3"/>
        <v>0</v>
      </c>
    </row>
    <row r="39" spans="1:9" s="17" customFormat="1" x14ac:dyDescent="0.2">
      <c r="A39" s="26" t="s">
        <v>97</v>
      </c>
      <c r="B39" s="27" t="s">
        <v>98</v>
      </c>
      <c r="C39" s="29">
        <v>5</v>
      </c>
      <c r="D39" s="29">
        <v>25</v>
      </c>
      <c r="E39" s="29">
        <v>9600</v>
      </c>
      <c r="F39" s="28" t="s">
        <v>99</v>
      </c>
      <c r="G39" s="30">
        <v>0.112</v>
      </c>
      <c r="H39" s="31">
        <v>21.21</v>
      </c>
      <c r="I39" s="32">
        <f t="shared" si="3"/>
        <v>0</v>
      </c>
    </row>
    <row r="40" spans="1:9" s="17" customFormat="1" x14ac:dyDescent="0.2">
      <c r="A40" s="26" t="s">
        <v>100</v>
      </c>
      <c r="B40" s="27" t="s">
        <v>101</v>
      </c>
      <c r="C40" s="29">
        <v>5</v>
      </c>
      <c r="D40" s="29">
        <v>25</v>
      </c>
      <c r="E40" s="29">
        <v>9600</v>
      </c>
      <c r="F40" s="28" t="s">
        <v>102</v>
      </c>
      <c r="G40" s="30">
        <v>0.17599999999999999</v>
      </c>
      <c r="H40" s="31">
        <v>25.89</v>
      </c>
      <c r="I40" s="32">
        <f t="shared" si="3"/>
        <v>0</v>
      </c>
    </row>
    <row r="41" spans="1:9" s="17" customFormat="1" x14ac:dyDescent="0.2">
      <c r="A41" s="26" t="s">
        <v>103</v>
      </c>
      <c r="B41" s="27" t="s">
        <v>104</v>
      </c>
      <c r="C41" s="29">
        <v>5</v>
      </c>
      <c r="D41" s="29">
        <v>25</v>
      </c>
      <c r="E41" s="29">
        <v>3600</v>
      </c>
      <c r="F41" s="28" t="s">
        <v>105</v>
      </c>
      <c r="G41" s="30">
        <v>0.27900000000000003</v>
      </c>
      <c r="H41" s="31">
        <v>36.479999999999997</v>
      </c>
      <c r="I41" s="32">
        <f t="shared" si="3"/>
        <v>0</v>
      </c>
    </row>
    <row r="42" spans="1:9" s="17" customFormat="1" x14ac:dyDescent="0.2">
      <c r="A42" s="26" t="s">
        <v>106</v>
      </c>
      <c r="B42" s="27" t="s">
        <v>107</v>
      </c>
      <c r="C42" s="29">
        <v>5</v>
      </c>
      <c r="D42" s="29">
        <v>25</v>
      </c>
      <c r="E42" s="29">
        <v>2400</v>
      </c>
      <c r="F42" s="28" t="s">
        <v>108</v>
      </c>
      <c r="G42" s="30">
        <v>0.44400000000000001</v>
      </c>
      <c r="H42" s="31">
        <v>60.379999999999995</v>
      </c>
      <c r="I42" s="32">
        <f t="shared" si="3"/>
        <v>0</v>
      </c>
    </row>
    <row r="43" spans="1:9" s="17" customFormat="1" x14ac:dyDescent="0.2">
      <c r="A43" s="26" t="s">
        <v>109</v>
      </c>
      <c r="B43" s="27" t="s">
        <v>110</v>
      </c>
      <c r="C43" s="29">
        <v>5</v>
      </c>
      <c r="D43" s="29">
        <v>10</v>
      </c>
      <c r="E43" s="29">
        <v>1200</v>
      </c>
      <c r="F43" s="28" t="s">
        <v>111</v>
      </c>
      <c r="G43" s="30">
        <v>0.96</v>
      </c>
      <c r="H43" s="31">
        <v>124.10000000000001</v>
      </c>
      <c r="I43" s="32">
        <f t="shared" si="3"/>
        <v>0</v>
      </c>
    </row>
    <row r="44" spans="1:9" s="17" customFormat="1" x14ac:dyDescent="0.2">
      <c r="A44" s="26"/>
      <c r="B44" s="27"/>
      <c r="C44" s="29"/>
      <c r="D44" s="29"/>
      <c r="E44" s="29"/>
      <c r="F44" s="28"/>
      <c r="G44" s="30"/>
      <c r="H44" s="31"/>
      <c r="I44" s="33"/>
    </row>
    <row r="45" spans="1:9" s="17" customFormat="1" x14ac:dyDescent="0.2">
      <c r="A45" s="26" t="s">
        <v>112</v>
      </c>
      <c r="B45" s="27" t="s">
        <v>113</v>
      </c>
      <c r="C45" s="29">
        <v>5</v>
      </c>
      <c r="D45" s="29">
        <v>25</v>
      </c>
      <c r="E45" s="29">
        <v>14400</v>
      </c>
      <c r="F45" s="28" t="s">
        <v>114</v>
      </c>
      <c r="G45" s="30">
        <v>4.9000000000000002E-2</v>
      </c>
      <c r="H45" s="31">
        <v>20.810000000000002</v>
      </c>
      <c r="I45" s="32">
        <f t="shared" ref="I45:I53" si="4">ROUND(IFERROR(H45*$I$6,"-"),4)</f>
        <v>0</v>
      </c>
    </row>
    <row r="46" spans="1:9" s="17" customFormat="1" x14ac:dyDescent="0.2">
      <c r="A46" s="26" t="s">
        <v>115</v>
      </c>
      <c r="B46" s="27" t="s">
        <v>116</v>
      </c>
      <c r="C46" s="29">
        <v>5</v>
      </c>
      <c r="D46" s="29">
        <v>25</v>
      </c>
      <c r="E46" s="29">
        <v>14400</v>
      </c>
      <c r="F46" s="28" t="s">
        <v>117</v>
      </c>
      <c r="G46" s="30">
        <v>9.4E-2</v>
      </c>
      <c r="H46" s="31">
        <v>20.810000000000002</v>
      </c>
      <c r="I46" s="32">
        <f t="shared" si="4"/>
        <v>0</v>
      </c>
    </row>
    <row r="47" spans="1:9" s="17" customFormat="1" x14ac:dyDescent="0.2">
      <c r="A47" s="26" t="s">
        <v>118</v>
      </c>
      <c r="B47" s="27" t="s">
        <v>119</v>
      </c>
      <c r="C47" s="29">
        <v>5</v>
      </c>
      <c r="D47" s="29">
        <v>25</v>
      </c>
      <c r="E47" s="29">
        <v>4800</v>
      </c>
      <c r="F47" s="28" t="s">
        <v>120</v>
      </c>
      <c r="G47" s="30">
        <v>0.14599999999999999</v>
      </c>
      <c r="H47" s="31">
        <v>20.810000000000002</v>
      </c>
      <c r="I47" s="32">
        <f t="shared" si="4"/>
        <v>0</v>
      </c>
    </row>
    <row r="48" spans="1:9" s="17" customFormat="1" x14ac:dyDescent="0.2">
      <c r="A48" s="26" t="s">
        <v>121</v>
      </c>
      <c r="B48" s="27" t="s">
        <v>122</v>
      </c>
      <c r="C48" s="29">
        <v>5</v>
      </c>
      <c r="D48" s="29">
        <v>25</v>
      </c>
      <c r="E48" s="29">
        <v>4800</v>
      </c>
      <c r="F48" s="28" t="s">
        <v>123</v>
      </c>
      <c r="G48" s="30">
        <v>0.20499999999999999</v>
      </c>
      <c r="H48" s="31">
        <v>25.830000000000002</v>
      </c>
      <c r="I48" s="32">
        <f t="shared" si="4"/>
        <v>0</v>
      </c>
    </row>
    <row r="49" spans="1:9" s="17" customFormat="1" x14ac:dyDescent="0.2">
      <c r="A49" s="26" t="s">
        <v>124</v>
      </c>
      <c r="B49" s="27" t="s">
        <v>125</v>
      </c>
      <c r="C49" s="29">
        <v>5</v>
      </c>
      <c r="D49" s="29">
        <v>25</v>
      </c>
      <c r="E49" s="29">
        <v>3600</v>
      </c>
      <c r="F49" s="28" t="s">
        <v>126</v>
      </c>
      <c r="G49" s="30">
        <v>0.32300000000000001</v>
      </c>
      <c r="H49" s="31">
        <v>36.5</v>
      </c>
      <c r="I49" s="32">
        <f t="shared" si="4"/>
        <v>0</v>
      </c>
    </row>
    <row r="50" spans="1:9" s="17" customFormat="1" x14ac:dyDescent="0.2">
      <c r="A50" s="26" t="s">
        <v>127</v>
      </c>
      <c r="B50" s="27" t="s">
        <v>128</v>
      </c>
      <c r="C50" s="29">
        <v>5</v>
      </c>
      <c r="D50" s="29">
        <v>25</v>
      </c>
      <c r="E50" s="29">
        <v>2400</v>
      </c>
      <c r="F50" s="28" t="s">
        <v>129</v>
      </c>
      <c r="G50" s="30">
        <v>0.54900000000000004</v>
      </c>
      <c r="H50" s="31">
        <v>60.29</v>
      </c>
      <c r="I50" s="32">
        <f t="shared" si="4"/>
        <v>0</v>
      </c>
    </row>
    <row r="51" spans="1:9" s="17" customFormat="1" x14ac:dyDescent="0.2">
      <c r="A51" s="26" t="s">
        <v>130</v>
      </c>
      <c r="B51" s="27" t="s">
        <v>131</v>
      </c>
      <c r="C51" s="29">
        <v>5</v>
      </c>
      <c r="D51" s="29">
        <v>20</v>
      </c>
      <c r="E51" s="29">
        <v>1920</v>
      </c>
      <c r="F51" s="28" t="s">
        <v>132</v>
      </c>
      <c r="G51" s="30">
        <v>0.84099999999999997</v>
      </c>
      <c r="H51" s="31">
        <v>92.43</v>
      </c>
      <c r="I51" s="32">
        <f t="shared" si="4"/>
        <v>0</v>
      </c>
    </row>
    <row r="52" spans="1:9" s="17" customFormat="1" x14ac:dyDescent="0.2">
      <c r="A52" s="26" t="s">
        <v>133</v>
      </c>
      <c r="B52" s="27" t="s">
        <v>134</v>
      </c>
      <c r="C52" s="29">
        <v>5</v>
      </c>
      <c r="D52" s="29">
        <v>20</v>
      </c>
      <c r="E52" s="29">
        <v>1680</v>
      </c>
      <c r="F52" s="28" t="s">
        <v>135</v>
      </c>
      <c r="G52" s="30">
        <v>1.153</v>
      </c>
      <c r="H52" s="31">
        <v>120.39</v>
      </c>
      <c r="I52" s="32">
        <f t="shared" si="4"/>
        <v>0</v>
      </c>
    </row>
    <row r="53" spans="1:9" s="17" customFormat="1" x14ac:dyDescent="0.2">
      <c r="A53" s="26" t="s">
        <v>136</v>
      </c>
      <c r="B53" s="27" t="s">
        <v>137</v>
      </c>
      <c r="C53" s="29">
        <v>5</v>
      </c>
      <c r="D53" s="29">
        <v>20</v>
      </c>
      <c r="E53" s="29">
        <v>960</v>
      </c>
      <c r="F53" s="28" t="s">
        <v>138</v>
      </c>
      <c r="G53" s="30">
        <v>1.863</v>
      </c>
      <c r="H53" s="31">
        <v>204.14</v>
      </c>
      <c r="I53" s="32">
        <f t="shared" si="4"/>
        <v>0</v>
      </c>
    </row>
    <row r="54" spans="1:9" s="17" customFormat="1" x14ac:dyDescent="0.2">
      <c r="A54" s="26"/>
      <c r="B54" s="27"/>
      <c r="C54" s="29"/>
      <c r="D54" s="29"/>
      <c r="E54" s="29"/>
      <c r="F54" s="28"/>
      <c r="G54" s="30"/>
      <c r="H54" s="31"/>
      <c r="I54" s="33"/>
    </row>
    <row r="55" spans="1:9" s="17" customFormat="1" x14ac:dyDescent="0.2">
      <c r="A55" s="26" t="s">
        <v>139</v>
      </c>
      <c r="B55" s="27" t="s">
        <v>140</v>
      </c>
      <c r="C55" s="29">
        <v>5</v>
      </c>
      <c r="D55" s="29">
        <v>25</v>
      </c>
      <c r="E55" s="29">
        <v>9600</v>
      </c>
      <c r="F55" s="28" t="s">
        <v>141</v>
      </c>
      <c r="G55" s="30">
        <v>7.4999999999999997E-2</v>
      </c>
      <c r="H55" s="31">
        <v>19.040000000000003</v>
      </c>
      <c r="I55" s="32">
        <f t="shared" ref="I55:I63" si="5">ROUND(IFERROR(H55*$I$6,"-"),4)</f>
        <v>0</v>
      </c>
    </row>
    <row r="56" spans="1:9" s="17" customFormat="1" x14ac:dyDescent="0.2">
      <c r="A56" s="26" t="s">
        <v>142</v>
      </c>
      <c r="B56" s="27" t="s">
        <v>143</v>
      </c>
      <c r="C56" s="29">
        <v>5</v>
      </c>
      <c r="D56" s="29">
        <v>25</v>
      </c>
      <c r="E56" s="29">
        <v>14400</v>
      </c>
      <c r="F56" s="28" t="s">
        <v>144</v>
      </c>
      <c r="G56" s="30">
        <v>0.125</v>
      </c>
      <c r="H56" s="31">
        <v>19.040000000000003</v>
      </c>
      <c r="I56" s="32">
        <f t="shared" si="5"/>
        <v>0</v>
      </c>
    </row>
    <row r="57" spans="1:9" s="17" customFormat="1" x14ac:dyDescent="0.2">
      <c r="A57" s="26" t="s">
        <v>145</v>
      </c>
      <c r="B57" s="27" t="s">
        <v>146</v>
      </c>
      <c r="C57" s="29">
        <v>5</v>
      </c>
      <c r="D57" s="29">
        <v>25</v>
      </c>
      <c r="E57" s="29">
        <v>9600</v>
      </c>
      <c r="F57" s="28" t="s">
        <v>147</v>
      </c>
      <c r="G57" s="30">
        <v>0.20600000000000002</v>
      </c>
      <c r="H57" s="31">
        <v>19.040000000000003</v>
      </c>
      <c r="I57" s="32">
        <f t="shared" si="5"/>
        <v>0</v>
      </c>
    </row>
    <row r="58" spans="1:9" s="17" customFormat="1" x14ac:dyDescent="0.2">
      <c r="A58" s="26" t="s">
        <v>148</v>
      </c>
      <c r="B58" s="27" t="s">
        <v>149</v>
      </c>
      <c r="C58" s="29">
        <v>5</v>
      </c>
      <c r="D58" s="29">
        <v>25</v>
      </c>
      <c r="E58" s="29">
        <v>3600</v>
      </c>
      <c r="F58" s="28" t="s">
        <v>150</v>
      </c>
      <c r="G58" s="30">
        <v>0.29499999999999998</v>
      </c>
      <c r="H58" s="31">
        <v>23.91</v>
      </c>
      <c r="I58" s="32">
        <f t="shared" si="5"/>
        <v>0</v>
      </c>
    </row>
    <row r="59" spans="1:9" s="17" customFormat="1" x14ac:dyDescent="0.2">
      <c r="A59" s="26" t="s">
        <v>151</v>
      </c>
      <c r="B59" s="27" t="s">
        <v>152</v>
      </c>
      <c r="C59" s="29">
        <v>5</v>
      </c>
      <c r="D59" s="29">
        <v>25</v>
      </c>
      <c r="E59" s="29">
        <v>3600</v>
      </c>
      <c r="F59" s="28" t="s">
        <v>153</v>
      </c>
      <c r="G59" s="30">
        <v>0.48599999999999999</v>
      </c>
      <c r="H59" s="31">
        <v>34.419999999999995</v>
      </c>
      <c r="I59" s="32">
        <f t="shared" si="5"/>
        <v>0</v>
      </c>
    </row>
    <row r="60" spans="1:9" s="17" customFormat="1" x14ac:dyDescent="0.2">
      <c r="A60" s="26" t="s">
        <v>154</v>
      </c>
      <c r="B60" s="27" t="s">
        <v>155</v>
      </c>
      <c r="C60" s="29">
        <v>5</v>
      </c>
      <c r="D60" s="29">
        <v>25</v>
      </c>
      <c r="E60" s="29">
        <v>2400</v>
      </c>
      <c r="F60" s="28" t="s">
        <v>156</v>
      </c>
      <c r="G60" s="30">
        <v>0.78600000000000003</v>
      </c>
      <c r="H60" s="31">
        <v>61.14</v>
      </c>
      <c r="I60" s="32">
        <f t="shared" si="5"/>
        <v>0</v>
      </c>
    </row>
    <row r="61" spans="1:9" s="17" customFormat="1" x14ac:dyDescent="0.2">
      <c r="A61" s="26" t="s">
        <v>157</v>
      </c>
      <c r="B61" s="27" t="s">
        <v>158</v>
      </c>
      <c r="C61" s="29">
        <v>5</v>
      </c>
      <c r="D61" s="29">
        <v>25</v>
      </c>
      <c r="E61" s="29">
        <v>1680</v>
      </c>
      <c r="F61" s="28" t="s">
        <v>159</v>
      </c>
      <c r="G61" s="30">
        <v>1.2110000000000001</v>
      </c>
      <c r="H61" s="31">
        <v>85.75</v>
      </c>
      <c r="I61" s="32">
        <f t="shared" si="5"/>
        <v>0</v>
      </c>
    </row>
    <row r="62" spans="1:9" s="17" customFormat="1" x14ac:dyDescent="0.2">
      <c r="A62" s="26" t="s">
        <v>160</v>
      </c>
      <c r="B62" s="27" t="s">
        <v>161</v>
      </c>
      <c r="C62" s="29">
        <v>5</v>
      </c>
      <c r="D62" s="29">
        <v>25</v>
      </c>
      <c r="E62" s="29">
        <v>1200</v>
      </c>
      <c r="F62" s="28" t="s">
        <v>162</v>
      </c>
      <c r="G62" s="30">
        <v>1.6420000000000001</v>
      </c>
      <c r="H62" s="31">
        <v>117.96000000000001</v>
      </c>
      <c r="I62" s="32">
        <f t="shared" si="5"/>
        <v>0</v>
      </c>
    </row>
    <row r="63" spans="1:9" s="17" customFormat="1" x14ac:dyDescent="0.2">
      <c r="A63" s="26" t="s">
        <v>163</v>
      </c>
      <c r="B63" s="27" t="s">
        <v>164</v>
      </c>
      <c r="C63" s="29">
        <v>5</v>
      </c>
      <c r="D63" s="29">
        <v>5</v>
      </c>
      <c r="E63" s="29">
        <v>720</v>
      </c>
      <c r="F63" s="28" t="s">
        <v>165</v>
      </c>
      <c r="G63" s="30">
        <v>2.5499999999999998</v>
      </c>
      <c r="H63" s="31">
        <v>193.26999999999998</v>
      </c>
      <c r="I63" s="32">
        <f t="shared" si="5"/>
        <v>0</v>
      </c>
    </row>
    <row r="64" spans="1:9" s="17" customFormat="1" x14ac:dyDescent="0.2">
      <c r="A64" s="26"/>
      <c r="B64" s="27"/>
      <c r="C64" s="29"/>
      <c r="D64" s="29"/>
      <c r="E64" s="29"/>
      <c r="F64" s="28"/>
      <c r="G64" s="30"/>
      <c r="H64" s="31"/>
      <c r="I64" s="33"/>
    </row>
    <row r="65" spans="1:9" s="17" customFormat="1" x14ac:dyDescent="0.2">
      <c r="A65" s="26" t="s">
        <v>166</v>
      </c>
      <c r="B65" s="27" t="s">
        <v>167</v>
      </c>
      <c r="C65" s="29">
        <v>5</v>
      </c>
      <c r="D65" s="29">
        <v>15</v>
      </c>
      <c r="E65" s="29">
        <v>3600</v>
      </c>
      <c r="F65" s="28" t="s">
        <v>168</v>
      </c>
      <c r="G65" s="30">
        <v>0.433</v>
      </c>
      <c r="H65" s="31">
        <v>45.33</v>
      </c>
      <c r="I65" s="32">
        <f t="shared" ref="I65:I71" si="6">ROUND(IFERROR(H65*$I$6,"-"),4)</f>
        <v>0</v>
      </c>
    </row>
    <row r="66" spans="1:9" s="17" customFormat="1" x14ac:dyDescent="0.2">
      <c r="A66" s="26" t="s">
        <v>169</v>
      </c>
      <c r="B66" s="27" t="s">
        <v>170</v>
      </c>
      <c r="C66" s="29">
        <v>5</v>
      </c>
      <c r="D66" s="29">
        <v>25</v>
      </c>
      <c r="E66" s="29">
        <v>3600</v>
      </c>
      <c r="F66" s="28" t="s">
        <v>171</v>
      </c>
      <c r="G66" s="30">
        <v>0.42599999999999999</v>
      </c>
      <c r="H66" s="31">
        <v>41.25</v>
      </c>
      <c r="I66" s="32">
        <f t="shared" si="6"/>
        <v>0</v>
      </c>
    </row>
    <row r="67" spans="1:9" s="17" customFormat="1" x14ac:dyDescent="0.2">
      <c r="A67" s="26" t="s">
        <v>172</v>
      </c>
      <c r="B67" s="27" t="s">
        <v>173</v>
      </c>
      <c r="C67" s="29">
        <v>5</v>
      </c>
      <c r="D67" s="29">
        <v>25</v>
      </c>
      <c r="E67" s="29">
        <v>2400</v>
      </c>
      <c r="F67" s="28" t="s">
        <v>174</v>
      </c>
      <c r="G67" s="30">
        <v>0.56200000000000006</v>
      </c>
      <c r="H67" s="31">
        <v>75.39</v>
      </c>
      <c r="I67" s="32">
        <f t="shared" si="6"/>
        <v>0</v>
      </c>
    </row>
    <row r="68" spans="1:9" s="17" customFormat="1" x14ac:dyDescent="0.2">
      <c r="A68" s="26" t="s">
        <v>175</v>
      </c>
      <c r="B68" s="27" t="s">
        <v>176</v>
      </c>
      <c r="C68" s="29">
        <v>5</v>
      </c>
      <c r="D68" s="29">
        <v>25</v>
      </c>
      <c r="E68" s="29">
        <v>2400</v>
      </c>
      <c r="F68" s="28" t="s">
        <v>177</v>
      </c>
      <c r="G68" s="30">
        <v>0.61499999999999999</v>
      </c>
      <c r="H68" s="31">
        <v>75.39</v>
      </c>
      <c r="I68" s="32">
        <f t="shared" si="6"/>
        <v>0</v>
      </c>
    </row>
    <row r="69" spans="1:9" s="17" customFormat="1" x14ac:dyDescent="0.2">
      <c r="A69" s="26" t="s">
        <v>178</v>
      </c>
      <c r="B69" s="27" t="s">
        <v>179</v>
      </c>
      <c r="C69" s="29">
        <v>5</v>
      </c>
      <c r="D69" s="29">
        <v>25</v>
      </c>
      <c r="E69" s="29">
        <v>2400</v>
      </c>
      <c r="F69" s="28" t="s">
        <v>180</v>
      </c>
      <c r="G69" s="30">
        <v>0.67700000000000005</v>
      </c>
      <c r="H69" s="31">
        <v>75.33</v>
      </c>
      <c r="I69" s="32">
        <f t="shared" si="6"/>
        <v>0</v>
      </c>
    </row>
    <row r="70" spans="1:9" s="17" customFormat="1" x14ac:dyDescent="0.2">
      <c r="A70" s="26" t="s">
        <v>181</v>
      </c>
      <c r="B70" s="27" t="s">
        <v>182</v>
      </c>
      <c r="C70" s="29">
        <v>5</v>
      </c>
      <c r="D70" s="29">
        <v>15</v>
      </c>
      <c r="E70" s="29">
        <v>1440</v>
      </c>
      <c r="F70" s="28" t="s">
        <v>183</v>
      </c>
      <c r="G70" s="30">
        <v>1.0629999999999999</v>
      </c>
      <c r="H70" s="31">
        <v>106.17</v>
      </c>
      <c r="I70" s="32">
        <f t="shared" si="6"/>
        <v>0</v>
      </c>
    </row>
    <row r="71" spans="1:9" s="17" customFormat="1" x14ac:dyDescent="0.2">
      <c r="A71" s="26" t="s">
        <v>184</v>
      </c>
      <c r="B71" s="27" t="s">
        <v>185</v>
      </c>
      <c r="C71" s="29">
        <v>5</v>
      </c>
      <c r="D71" s="29">
        <v>15</v>
      </c>
      <c r="E71" s="29">
        <v>1440</v>
      </c>
      <c r="F71" s="28" t="s">
        <v>186</v>
      </c>
      <c r="G71" s="30">
        <v>1.1000000000000001</v>
      </c>
      <c r="H71" s="31">
        <v>146.23999999999998</v>
      </c>
      <c r="I71" s="32">
        <f t="shared" si="6"/>
        <v>0</v>
      </c>
    </row>
    <row r="72" spans="1:9" s="17" customFormat="1" x14ac:dyDescent="0.2">
      <c r="A72" s="26"/>
      <c r="B72" s="27"/>
      <c r="C72" s="29"/>
      <c r="D72" s="29"/>
      <c r="E72" s="29"/>
      <c r="F72" s="28"/>
      <c r="G72" s="30"/>
      <c r="H72" s="31"/>
      <c r="I72" s="33"/>
    </row>
    <row r="73" spans="1:9" s="17" customFormat="1" x14ac:dyDescent="0.2">
      <c r="A73" s="26" t="s">
        <v>187</v>
      </c>
      <c r="B73" s="27" t="s">
        <v>188</v>
      </c>
      <c r="C73" s="29">
        <v>5</v>
      </c>
      <c r="D73" s="29">
        <v>25</v>
      </c>
      <c r="E73" s="29">
        <v>4800</v>
      </c>
      <c r="F73" s="28" t="s">
        <v>189</v>
      </c>
      <c r="G73" s="30">
        <v>0.23800000000000002</v>
      </c>
      <c r="H73" s="31">
        <v>31.790000000000003</v>
      </c>
      <c r="I73" s="32">
        <f t="shared" ref="I73:I76" si="7">ROUND(IFERROR(H73*$I$6,"-"),4)</f>
        <v>0</v>
      </c>
    </row>
    <row r="74" spans="1:9" s="17" customFormat="1" x14ac:dyDescent="0.2">
      <c r="A74" s="26" t="s">
        <v>190</v>
      </c>
      <c r="B74" s="27" t="s">
        <v>191</v>
      </c>
      <c r="C74" s="29">
        <v>5</v>
      </c>
      <c r="D74" s="29">
        <v>25</v>
      </c>
      <c r="E74" s="29">
        <v>3600</v>
      </c>
      <c r="F74" s="28" t="s">
        <v>192</v>
      </c>
      <c r="G74" s="30">
        <v>0.373</v>
      </c>
      <c r="H74" s="31">
        <v>38.65</v>
      </c>
      <c r="I74" s="32">
        <f t="shared" si="7"/>
        <v>0</v>
      </c>
    </row>
    <row r="75" spans="1:9" s="17" customFormat="1" x14ac:dyDescent="0.2">
      <c r="A75" s="26" t="s">
        <v>193</v>
      </c>
      <c r="B75" s="27" t="s">
        <v>194</v>
      </c>
      <c r="C75" s="29">
        <v>5</v>
      </c>
      <c r="D75" s="29">
        <v>25</v>
      </c>
      <c r="E75" s="29">
        <v>2400</v>
      </c>
      <c r="F75" s="28" t="s">
        <v>195</v>
      </c>
      <c r="G75" s="30">
        <v>0.58899999999999997</v>
      </c>
      <c r="H75" s="31">
        <v>55.839999999999996</v>
      </c>
      <c r="I75" s="32">
        <f t="shared" si="7"/>
        <v>0</v>
      </c>
    </row>
    <row r="76" spans="1:9" s="17" customFormat="1" x14ac:dyDescent="0.2">
      <c r="A76" s="26" t="s">
        <v>196</v>
      </c>
      <c r="B76" s="27" t="s">
        <v>197</v>
      </c>
      <c r="C76" s="29">
        <v>5</v>
      </c>
      <c r="D76" s="29">
        <v>25</v>
      </c>
      <c r="E76" s="29">
        <v>1200</v>
      </c>
      <c r="F76" s="28" t="s">
        <v>198</v>
      </c>
      <c r="G76" s="30">
        <v>0.93600000000000005</v>
      </c>
      <c r="H76" s="31">
        <v>88.52000000000001</v>
      </c>
      <c r="I76" s="32">
        <f t="shared" si="7"/>
        <v>0</v>
      </c>
    </row>
    <row r="77" spans="1:9" s="17" customFormat="1" x14ac:dyDescent="0.2">
      <c r="A77" s="26"/>
      <c r="B77" s="27"/>
      <c r="C77" s="29"/>
      <c r="D77" s="29"/>
      <c r="E77" s="29"/>
      <c r="F77" s="28"/>
      <c r="G77" s="30"/>
      <c r="H77" s="31"/>
      <c r="I77" s="33"/>
    </row>
    <row r="78" spans="1:9" s="17" customFormat="1" x14ac:dyDescent="0.2">
      <c r="A78" s="26" t="s">
        <v>199</v>
      </c>
      <c r="B78" s="27" t="s">
        <v>200</v>
      </c>
      <c r="C78" s="29">
        <v>5</v>
      </c>
      <c r="D78" s="29">
        <v>25</v>
      </c>
      <c r="E78" s="29">
        <v>28800</v>
      </c>
      <c r="F78" s="28" t="s">
        <v>201</v>
      </c>
      <c r="G78" s="30">
        <v>5.2999999999999999E-2</v>
      </c>
      <c r="H78" s="31">
        <v>13.68</v>
      </c>
      <c r="I78" s="32">
        <f t="shared" ref="I78:I86" si="8">ROUND(IFERROR(H78*$I$6,"-"),4)</f>
        <v>0</v>
      </c>
    </row>
    <row r="79" spans="1:9" s="17" customFormat="1" x14ac:dyDescent="0.2">
      <c r="A79" s="26" t="s">
        <v>202</v>
      </c>
      <c r="B79" s="27" t="s">
        <v>203</v>
      </c>
      <c r="C79" s="29">
        <v>5</v>
      </c>
      <c r="D79" s="29">
        <v>25</v>
      </c>
      <c r="E79" s="29">
        <v>28800</v>
      </c>
      <c r="F79" s="28" t="s">
        <v>204</v>
      </c>
      <c r="G79" s="30">
        <v>7.6999999999999999E-2</v>
      </c>
      <c r="H79" s="31">
        <v>13.68</v>
      </c>
      <c r="I79" s="32">
        <f t="shared" si="8"/>
        <v>0</v>
      </c>
    </row>
    <row r="80" spans="1:9" s="17" customFormat="1" x14ac:dyDescent="0.2">
      <c r="A80" s="26" t="s">
        <v>205</v>
      </c>
      <c r="B80" s="27" t="s">
        <v>206</v>
      </c>
      <c r="C80" s="29">
        <v>5</v>
      </c>
      <c r="D80" s="29">
        <v>25</v>
      </c>
      <c r="E80" s="29">
        <v>14400</v>
      </c>
      <c r="F80" s="28" t="s">
        <v>207</v>
      </c>
      <c r="G80" s="30">
        <v>0.123</v>
      </c>
      <c r="H80" s="31">
        <v>13.68</v>
      </c>
      <c r="I80" s="32">
        <f t="shared" si="8"/>
        <v>0</v>
      </c>
    </row>
    <row r="81" spans="1:9" s="17" customFormat="1" x14ac:dyDescent="0.2">
      <c r="A81" s="26" t="s">
        <v>208</v>
      </c>
      <c r="B81" s="27" t="s">
        <v>209</v>
      </c>
      <c r="C81" s="29">
        <v>5</v>
      </c>
      <c r="D81" s="29">
        <v>25</v>
      </c>
      <c r="E81" s="29">
        <v>9600</v>
      </c>
      <c r="F81" s="28" t="s">
        <v>210</v>
      </c>
      <c r="G81" s="30">
        <v>0.18099999999999999</v>
      </c>
      <c r="H81" s="31">
        <v>17.200000000000003</v>
      </c>
      <c r="I81" s="32">
        <f t="shared" si="8"/>
        <v>0</v>
      </c>
    </row>
    <row r="82" spans="1:9" s="17" customFormat="1" x14ac:dyDescent="0.2">
      <c r="A82" s="26" t="s">
        <v>211</v>
      </c>
      <c r="B82" s="27" t="s">
        <v>212</v>
      </c>
      <c r="C82" s="29">
        <v>5</v>
      </c>
      <c r="D82" s="29">
        <v>25</v>
      </c>
      <c r="E82" s="29">
        <v>3600</v>
      </c>
      <c r="F82" s="28" t="s">
        <v>213</v>
      </c>
      <c r="G82" s="30">
        <v>0.28100000000000003</v>
      </c>
      <c r="H82" s="31">
        <v>22.67</v>
      </c>
      <c r="I82" s="32">
        <f t="shared" si="8"/>
        <v>0</v>
      </c>
    </row>
    <row r="83" spans="1:9" s="17" customFormat="1" x14ac:dyDescent="0.2">
      <c r="A83" s="26" t="s">
        <v>214</v>
      </c>
      <c r="B83" s="27" t="s">
        <v>215</v>
      </c>
      <c r="C83" s="29">
        <v>5</v>
      </c>
      <c r="D83" s="29">
        <v>25</v>
      </c>
      <c r="E83" s="29">
        <v>3600</v>
      </c>
      <c r="F83" s="28" t="s">
        <v>216</v>
      </c>
      <c r="G83" s="30">
        <v>0.45100000000000001</v>
      </c>
      <c r="H83" s="31">
        <v>34.419999999999995</v>
      </c>
      <c r="I83" s="32">
        <f t="shared" si="8"/>
        <v>0</v>
      </c>
    </row>
    <row r="84" spans="1:9" s="17" customFormat="1" x14ac:dyDescent="0.2">
      <c r="A84" s="26" t="s">
        <v>217</v>
      </c>
      <c r="B84" s="27" t="s">
        <v>218</v>
      </c>
      <c r="C84" s="29">
        <v>5</v>
      </c>
      <c r="D84" s="29">
        <v>25</v>
      </c>
      <c r="E84" s="29">
        <v>3600</v>
      </c>
      <c r="F84" s="28" t="s">
        <v>219</v>
      </c>
      <c r="G84" s="30">
        <v>0.67200000000000004</v>
      </c>
      <c r="H84" s="31">
        <v>53.76</v>
      </c>
      <c r="I84" s="32">
        <f t="shared" si="8"/>
        <v>0</v>
      </c>
    </row>
    <row r="85" spans="1:9" s="17" customFormat="1" x14ac:dyDescent="0.2">
      <c r="A85" s="26" t="s">
        <v>220</v>
      </c>
      <c r="B85" s="27" t="s">
        <v>221</v>
      </c>
      <c r="C85" s="29">
        <v>5</v>
      </c>
      <c r="D85" s="29">
        <v>25</v>
      </c>
      <c r="E85" s="29">
        <v>2400</v>
      </c>
      <c r="F85" s="28" t="s">
        <v>222</v>
      </c>
      <c r="G85" s="30">
        <v>0.82600000000000007</v>
      </c>
      <c r="H85" s="31">
        <v>73.09</v>
      </c>
      <c r="I85" s="32">
        <f t="shared" si="8"/>
        <v>0</v>
      </c>
    </row>
    <row r="86" spans="1:9" s="17" customFormat="1" x14ac:dyDescent="0.2">
      <c r="A86" s="26" t="s">
        <v>223</v>
      </c>
      <c r="B86" s="27" t="s">
        <v>224</v>
      </c>
      <c r="C86" s="29">
        <v>5</v>
      </c>
      <c r="D86" s="29">
        <v>25</v>
      </c>
      <c r="E86" s="29">
        <v>1440</v>
      </c>
      <c r="F86" s="28" t="s">
        <v>225</v>
      </c>
      <c r="G86" s="30">
        <v>1.266</v>
      </c>
      <c r="H86" s="31">
        <v>120.29</v>
      </c>
      <c r="I86" s="32">
        <f t="shared" si="8"/>
        <v>0</v>
      </c>
    </row>
    <row r="87" spans="1:9" s="17" customFormat="1" x14ac:dyDescent="0.2">
      <c r="A87" s="26"/>
      <c r="B87" s="27"/>
      <c r="C87" s="29"/>
      <c r="D87" s="29"/>
      <c r="E87" s="29"/>
      <c r="F87" s="28"/>
      <c r="G87" s="30"/>
      <c r="H87" s="31"/>
      <c r="I87" s="33"/>
    </row>
    <row r="88" spans="1:9" s="17" customFormat="1" x14ac:dyDescent="0.2">
      <c r="A88" s="26" t="s">
        <v>226</v>
      </c>
      <c r="B88" s="27" t="s">
        <v>227</v>
      </c>
      <c r="C88" s="29">
        <v>5</v>
      </c>
      <c r="D88" s="29">
        <v>25</v>
      </c>
      <c r="E88" s="29">
        <v>28800</v>
      </c>
      <c r="F88" s="28" t="s">
        <v>228</v>
      </c>
      <c r="G88" s="30">
        <v>6.6000000000000003E-2</v>
      </c>
      <c r="H88" s="31">
        <v>14.66</v>
      </c>
      <c r="I88" s="32">
        <f t="shared" ref="I88:I105" si="9">ROUND(IFERROR(H88*$I$6,"-"),4)</f>
        <v>0</v>
      </c>
    </row>
    <row r="89" spans="1:9" s="17" customFormat="1" x14ac:dyDescent="0.2">
      <c r="A89" s="26" t="s">
        <v>229</v>
      </c>
      <c r="B89" s="27" t="s">
        <v>230</v>
      </c>
      <c r="C89" s="29">
        <v>5</v>
      </c>
      <c r="D89" s="29">
        <v>25</v>
      </c>
      <c r="E89" s="29">
        <v>14400</v>
      </c>
      <c r="F89" s="28" t="s">
        <v>231</v>
      </c>
      <c r="G89" s="30">
        <v>0.1</v>
      </c>
      <c r="H89" s="31">
        <v>14.66</v>
      </c>
      <c r="I89" s="32">
        <f t="shared" si="9"/>
        <v>0</v>
      </c>
    </row>
    <row r="90" spans="1:9" s="17" customFormat="1" x14ac:dyDescent="0.2">
      <c r="A90" s="26" t="s">
        <v>232</v>
      </c>
      <c r="B90" s="27" t="s">
        <v>233</v>
      </c>
      <c r="C90" s="29">
        <v>5</v>
      </c>
      <c r="D90" s="29">
        <v>25</v>
      </c>
      <c r="E90" s="29">
        <v>9600</v>
      </c>
      <c r="F90" s="28" t="s">
        <v>234</v>
      </c>
      <c r="G90" s="30">
        <v>0.14499999999999999</v>
      </c>
      <c r="H90" s="31">
        <v>18.330000000000002</v>
      </c>
      <c r="I90" s="32">
        <f t="shared" si="9"/>
        <v>0</v>
      </c>
    </row>
    <row r="91" spans="1:9" s="17" customFormat="1" x14ac:dyDescent="0.2">
      <c r="A91" s="26" t="s">
        <v>235</v>
      </c>
      <c r="B91" s="27" t="s">
        <v>236</v>
      </c>
      <c r="C91" s="29">
        <v>5</v>
      </c>
      <c r="D91" s="29">
        <v>25</v>
      </c>
      <c r="E91" s="29">
        <v>9600</v>
      </c>
      <c r="F91" s="28" t="s">
        <v>237</v>
      </c>
      <c r="G91" s="30">
        <v>0.153</v>
      </c>
      <c r="H91" s="31">
        <v>18.330000000000002</v>
      </c>
      <c r="I91" s="32">
        <f t="shared" si="9"/>
        <v>0</v>
      </c>
    </row>
    <row r="92" spans="1:9" s="17" customFormat="1" x14ac:dyDescent="0.2">
      <c r="A92" s="26" t="s">
        <v>238</v>
      </c>
      <c r="B92" s="27" t="s">
        <v>239</v>
      </c>
      <c r="C92" s="29">
        <v>5</v>
      </c>
      <c r="D92" s="29">
        <v>25</v>
      </c>
      <c r="E92" s="29">
        <v>3600</v>
      </c>
      <c r="F92" s="28" t="s">
        <v>240</v>
      </c>
      <c r="G92" s="30">
        <v>0.20100000000000001</v>
      </c>
      <c r="H92" s="31">
        <v>30.3</v>
      </c>
      <c r="I92" s="32">
        <f t="shared" si="9"/>
        <v>0</v>
      </c>
    </row>
    <row r="93" spans="1:9" s="17" customFormat="1" x14ac:dyDescent="0.2">
      <c r="A93" s="26" t="s">
        <v>241</v>
      </c>
      <c r="B93" s="27" t="s">
        <v>242</v>
      </c>
      <c r="C93" s="29">
        <v>5</v>
      </c>
      <c r="D93" s="29">
        <v>25</v>
      </c>
      <c r="E93" s="29">
        <v>3600</v>
      </c>
      <c r="F93" s="28" t="s">
        <v>243</v>
      </c>
      <c r="G93" s="30">
        <v>0.20899999999999999</v>
      </c>
      <c r="H93" s="31">
        <v>27.240000000000002</v>
      </c>
      <c r="I93" s="32">
        <f t="shared" si="9"/>
        <v>0</v>
      </c>
    </row>
    <row r="94" spans="1:9" s="17" customFormat="1" x14ac:dyDescent="0.2">
      <c r="A94" s="26" t="s">
        <v>244</v>
      </c>
      <c r="B94" s="27" t="s">
        <v>245</v>
      </c>
      <c r="C94" s="29">
        <v>5</v>
      </c>
      <c r="D94" s="29">
        <v>25</v>
      </c>
      <c r="E94" s="29">
        <v>3600</v>
      </c>
      <c r="F94" s="28" t="s">
        <v>246</v>
      </c>
      <c r="G94" s="30">
        <v>0.23400000000000001</v>
      </c>
      <c r="H94" s="31">
        <v>27.23</v>
      </c>
      <c r="I94" s="32">
        <f t="shared" si="9"/>
        <v>0</v>
      </c>
    </row>
    <row r="95" spans="1:9" s="17" customFormat="1" x14ac:dyDescent="0.2">
      <c r="A95" s="26" t="s">
        <v>247</v>
      </c>
      <c r="B95" s="27" t="s">
        <v>248</v>
      </c>
      <c r="C95" s="29">
        <v>5</v>
      </c>
      <c r="D95" s="29">
        <v>25</v>
      </c>
      <c r="E95" s="29">
        <v>3600</v>
      </c>
      <c r="F95" s="28" t="s">
        <v>249</v>
      </c>
      <c r="G95" s="30">
        <v>0.33600000000000002</v>
      </c>
      <c r="H95" s="31">
        <v>45.29</v>
      </c>
      <c r="I95" s="32">
        <f t="shared" si="9"/>
        <v>0</v>
      </c>
    </row>
    <row r="96" spans="1:9" s="17" customFormat="1" x14ac:dyDescent="0.2">
      <c r="A96" s="26" t="s">
        <v>250</v>
      </c>
      <c r="B96" s="27" t="s">
        <v>251</v>
      </c>
      <c r="C96" s="29">
        <v>5</v>
      </c>
      <c r="D96" s="29">
        <v>25</v>
      </c>
      <c r="E96" s="29">
        <v>3600</v>
      </c>
      <c r="F96" s="28" t="s">
        <v>252</v>
      </c>
      <c r="G96" s="30">
        <v>0.37</v>
      </c>
      <c r="H96" s="31">
        <v>45.29</v>
      </c>
      <c r="I96" s="32">
        <f t="shared" si="9"/>
        <v>0</v>
      </c>
    </row>
    <row r="97" spans="1:9" s="17" customFormat="1" x14ac:dyDescent="0.2">
      <c r="A97" s="26" t="s">
        <v>253</v>
      </c>
      <c r="B97" s="27" t="s">
        <v>254</v>
      </c>
      <c r="C97" s="29">
        <v>5</v>
      </c>
      <c r="D97" s="29">
        <v>25</v>
      </c>
      <c r="E97" s="29">
        <v>3840</v>
      </c>
      <c r="F97" s="28" t="s">
        <v>255</v>
      </c>
      <c r="G97" s="30">
        <v>0.53</v>
      </c>
      <c r="H97" s="31">
        <v>73.150000000000006</v>
      </c>
      <c r="I97" s="32">
        <f t="shared" si="9"/>
        <v>0</v>
      </c>
    </row>
    <row r="98" spans="1:9" s="17" customFormat="1" x14ac:dyDescent="0.2">
      <c r="A98" s="26" t="s">
        <v>256</v>
      </c>
      <c r="B98" s="27" t="s">
        <v>257</v>
      </c>
      <c r="C98" s="29">
        <v>5</v>
      </c>
      <c r="D98" s="29">
        <v>25</v>
      </c>
      <c r="E98" s="29">
        <v>3840</v>
      </c>
      <c r="F98" s="28" t="s">
        <v>258</v>
      </c>
      <c r="G98" s="30">
        <v>0.61499999999999999</v>
      </c>
      <c r="H98" s="31">
        <v>73.150000000000006</v>
      </c>
      <c r="I98" s="32">
        <f t="shared" si="9"/>
        <v>0</v>
      </c>
    </row>
    <row r="99" spans="1:9" s="17" customFormat="1" x14ac:dyDescent="0.2">
      <c r="A99" s="26" t="s">
        <v>259</v>
      </c>
      <c r="B99" s="27" t="s">
        <v>260</v>
      </c>
      <c r="C99" s="29">
        <v>5</v>
      </c>
      <c r="D99" s="29">
        <v>25</v>
      </c>
      <c r="E99" s="29">
        <v>2400</v>
      </c>
      <c r="F99" s="28" t="s">
        <v>261</v>
      </c>
      <c r="G99" s="30">
        <v>0.65700000000000003</v>
      </c>
      <c r="H99" s="31">
        <v>104.07000000000001</v>
      </c>
      <c r="I99" s="32">
        <f t="shared" si="9"/>
        <v>0</v>
      </c>
    </row>
    <row r="100" spans="1:9" s="17" customFormat="1" x14ac:dyDescent="0.2">
      <c r="A100" s="26" t="s">
        <v>262</v>
      </c>
      <c r="B100" s="27" t="s">
        <v>263</v>
      </c>
      <c r="C100" s="29">
        <v>5</v>
      </c>
      <c r="D100" s="29">
        <v>25</v>
      </c>
      <c r="E100" s="29">
        <v>2880</v>
      </c>
      <c r="F100" s="28" t="s">
        <v>264</v>
      </c>
      <c r="G100" s="30">
        <v>0.751</v>
      </c>
      <c r="H100" s="31">
        <v>92.43</v>
      </c>
      <c r="I100" s="32">
        <f t="shared" si="9"/>
        <v>0</v>
      </c>
    </row>
    <row r="101" spans="1:9" s="17" customFormat="1" x14ac:dyDescent="0.2">
      <c r="A101" s="26" t="s">
        <v>265</v>
      </c>
      <c r="B101" s="27" t="s">
        <v>266</v>
      </c>
      <c r="C101" s="29">
        <v>5</v>
      </c>
      <c r="D101" s="29">
        <v>25</v>
      </c>
      <c r="E101" s="29">
        <v>2880</v>
      </c>
      <c r="F101" s="28" t="s">
        <v>267</v>
      </c>
      <c r="G101" s="30">
        <v>0.81600000000000006</v>
      </c>
      <c r="H101" s="31">
        <v>92.43</v>
      </c>
      <c r="I101" s="32">
        <f t="shared" si="9"/>
        <v>0</v>
      </c>
    </row>
    <row r="102" spans="1:9" s="17" customFormat="1" x14ac:dyDescent="0.2">
      <c r="A102" s="26" t="s">
        <v>268</v>
      </c>
      <c r="B102" s="27" t="s">
        <v>269</v>
      </c>
      <c r="C102" s="29">
        <v>5</v>
      </c>
      <c r="D102" s="29">
        <v>25</v>
      </c>
      <c r="E102" s="29">
        <v>1200</v>
      </c>
      <c r="F102" s="28" t="s">
        <v>270</v>
      </c>
      <c r="G102" s="30">
        <v>0.94300000000000006</v>
      </c>
      <c r="H102" s="31">
        <v>154.76999999999998</v>
      </c>
      <c r="I102" s="32">
        <f t="shared" si="9"/>
        <v>0</v>
      </c>
    </row>
    <row r="103" spans="1:9" s="17" customFormat="1" x14ac:dyDescent="0.2">
      <c r="A103" s="26" t="s">
        <v>271</v>
      </c>
      <c r="B103" s="27" t="s">
        <v>272</v>
      </c>
      <c r="C103" s="29">
        <v>5</v>
      </c>
      <c r="D103" s="29">
        <v>30</v>
      </c>
      <c r="E103" s="29">
        <v>1440</v>
      </c>
      <c r="F103" s="28" t="s">
        <v>273</v>
      </c>
      <c r="G103" s="30">
        <v>1.1040000000000001</v>
      </c>
      <c r="H103" s="31">
        <v>154.76999999999998</v>
      </c>
      <c r="I103" s="32">
        <f t="shared" si="9"/>
        <v>0</v>
      </c>
    </row>
    <row r="104" spans="1:9" s="17" customFormat="1" x14ac:dyDescent="0.2">
      <c r="A104" s="26" t="s">
        <v>274</v>
      </c>
      <c r="B104" s="27" t="s">
        <v>275</v>
      </c>
      <c r="C104" s="29">
        <v>5</v>
      </c>
      <c r="D104" s="29">
        <v>30</v>
      </c>
      <c r="E104" s="29">
        <v>1440</v>
      </c>
      <c r="F104" s="28" t="s">
        <v>276</v>
      </c>
      <c r="G104" s="30">
        <v>1.1480000000000001</v>
      </c>
      <c r="H104" s="31">
        <v>137.35</v>
      </c>
      <c r="I104" s="32">
        <f t="shared" si="9"/>
        <v>0</v>
      </c>
    </row>
    <row r="105" spans="1:9" s="17" customFormat="1" x14ac:dyDescent="0.2">
      <c r="A105" s="26" t="s">
        <v>277</v>
      </c>
      <c r="B105" s="27" t="s">
        <v>278</v>
      </c>
      <c r="C105" s="29">
        <v>5</v>
      </c>
      <c r="D105" s="29">
        <v>30</v>
      </c>
      <c r="E105" s="29">
        <v>1440</v>
      </c>
      <c r="F105" s="28" t="s">
        <v>279</v>
      </c>
      <c r="G105" s="30">
        <v>1.206</v>
      </c>
      <c r="H105" s="31">
        <v>137.35</v>
      </c>
      <c r="I105" s="32">
        <f t="shared" si="9"/>
        <v>0</v>
      </c>
    </row>
    <row r="106" spans="1:9" s="17" customFormat="1" x14ac:dyDescent="0.2">
      <c r="A106" s="26"/>
      <c r="B106" s="27"/>
      <c r="C106" s="29"/>
      <c r="D106" s="29"/>
      <c r="E106" s="29"/>
      <c r="F106" s="28"/>
      <c r="G106" s="30"/>
      <c r="H106" s="31"/>
      <c r="I106" s="33"/>
    </row>
    <row r="107" spans="1:9" s="17" customFormat="1" x14ac:dyDescent="0.2">
      <c r="A107" s="26" t="s">
        <v>280</v>
      </c>
      <c r="B107" s="27" t="s">
        <v>281</v>
      </c>
      <c r="C107" s="29">
        <v>5</v>
      </c>
      <c r="D107" s="29">
        <v>25</v>
      </c>
      <c r="E107" s="29">
        <v>28800</v>
      </c>
      <c r="F107" s="28" t="s">
        <v>282</v>
      </c>
      <c r="G107" s="30">
        <v>3.1E-2</v>
      </c>
      <c r="H107" s="31">
        <v>9.2099999999999991</v>
      </c>
      <c r="I107" s="32">
        <f t="shared" ref="I107:I132" si="10">ROUND(IFERROR(H107*$I$6,"-"),4)</f>
        <v>0</v>
      </c>
    </row>
    <row r="108" spans="1:9" s="17" customFormat="1" x14ac:dyDescent="0.2">
      <c r="A108" s="26" t="s">
        <v>283</v>
      </c>
      <c r="B108" s="27" t="s">
        <v>284</v>
      </c>
      <c r="C108" s="29">
        <v>5</v>
      </c>
      <c r="D108" s="29">
        <v>25</v>
      </c>
      <c r="E108" s="29">
        <v>28800</v>
      </c>
      <c r="F108" s="28" t="s">
        <v>285</v>
      </c>
      <c r="G108" s="30">
        <v>4.9000000000000002E-2</v>
      </c>
      <c r="H108" s="31">
        <v>9.2099999999999991</v>
      </c>
      <c r="I108" s="32">
        <f t="shared" si="10"/>
        <v>0</v>
      </c>
    </row>
    <row r="109" spans="1:9" s="17" customFormat="1" x14ac:dyDescent="0.2">
      <c r="A109" s="26" t="s">
        <v>286</v>
      </c>
      <c r="B109" s="27" t="s">
        <v>287</v>
      </c>
      <c r="C109" s="29">
        <v>5</v>
      </c>
      <c r="D109" s="29">
        <v>25</v>
      </c>
      <c r="E109" s="29">
        <v>28800</v>
      </c>
      <c r="F109" s="28" t="s">
        <v>288</v>
      </c>
      <c r="G109" s="30">
        <v>3.9E-2</v>
      </c>
      <c r="H109" s="31">
        <v>9.2099999999999991</v>
      </c>
      <c r="I109" s="32">
        <f t="shared" si="10"/>
        <v>0</v>
      </c>
    </row>
    <row r="110" spans="1:9" s="17" customFormat="1" x14ac:dyDescent="0.2">
      <c r="A110" s="26" t="s">
        <v>289</v>
      </c>
      <c r="B110" s="27" t="s">
        <v>290</v>
      </c>
      <c r="C110" s="29">
        <v>5</v>
      </c>
      <c r="D110" s="29">
        <v>25</v>
      </c>
      <c r="E110" s="29">
        <v>14400</v>
      </c>
      <c r="F110" s="28" t="s">
        <v>291</v>
      </c>
      <c r="G110" s="30">
        <v>9.1999999999999998E-2</v>
      </c>
      <c r="H110" s="31">
        <v>12.98</v>
      </c>
      <c r="I110" s="32">
        <f t="shared" si="10"/>
        <v>0</v>
      </c>
    </row>
    <row r="111" spans="1:9" s="17" customFormat="1" x14ac:dyDescent="0.2">
      <c r="A111" s="26" t="s">
        <v>292</v>
      </c>
      <c r="B111" s="27" t="s">
        <v>293</v>
      </c>
      <c r="C111" s="29">
        <v>5</v>
      </c>
      <c r="D111" s="29">
        <v>25</v>
      </c>
      <c r="E111" s="29">
        <v>14400</v>
      </c>
      <c r="F111" s="28" t="s">
        <v>294</v>
      </c>
      <c r="G111" s="30">
        <v>9.7000000000000003E-2</v>
      </c>
      <c r="H111" s="31">
        <v>10.85</v>
      </c>
      <c r="I111" s="32">
        <f t="shared" si="10"/>
        <v>0</v>
      </c>
    </row>
    <row r="112" spans="1:9" s="17" customFormat="1" x14ac:dyDescent="0.2">
      <c r="A112" s="26" t="s">
        <v>295</v>
      </c>
      <c r="B112" s="27" t="s">
        <v>296</v>
      </c>
      <c r="C112" s="29">
        <v>5</v>
      </c>
      <c r="D112" s="29">
        <v>25</v>
      </c>
      <c r="E112" s="29">
        <v>14400</v>
      </c>
      <c r="F112" s="28" t="s">
        <v>297</v>
      </c>
      <c r="G112" s="30">
        <v>8.3000000000000004E-2</v>
      </c>
      <c r="H112" s="31">
        <v>10.85</v>
      </c>
      <c r="I112" s="32">
        <f t="shared" si="10"/>
        <v>0</v>
      </c>
    </row>
    <row r="113" spans="1:9" s="17" customFormat="1" x14ac:dyDescent="0.2">
      <c r="A113" s="26" t="s">
        <v>298</v>
      </c>
      <c r="B113" s="27" t="s">
        <v>299</v>
      </c>
      <c r="C113" s="29">
        <v>5</v>
      </c>
      <c r="D113" s="29">
        <v>25</v>
      </c>
      <c r="E113" s="29">
        <v>9600</v>
      </c>
      <c r="F113" s="28" t="s">
        <v>300</v>
      </c>
      <c r="G113" s="30">
        <v>0.18</v>
      </c>
      <c r="H113" s="31">
        <v>18.110000000000003</v>
      </c>
      <c r="I113" s="32">
        <f t="shared" si="10"/>
        <v>0</v>
      </c>
    </row>
    <row r="114" spans="1:9" s="17" customFormat="1" x14ac:dyDescent="0.2">
      <c r="A114" s="26" t="s">
        <v>301</v>
      </c>
      <c r="B114" s="27" t="s">
        <v>302</v>
      </c>
      <c r="C114" s="29">
        <v>5</v>
      </c>
      <c r="D114" s="29">
        <v>25</v>
      </c>
      <c r="E114" s="29">
        <v>9600</v>
      </c>
      <c r="F114" s="28" t="s">
        <v>303</v>
      </c>
      <c r="G114" s="30">
        <v>0.17899999999999999</v>
      </c>
      <c r="H114" s="31">
        <v>18.110000000000003</v>
      </c>
      <c r="I114" s="32">
        <f t="shared" si="10"/>
        <v>0</v>
      </c>
    </row>
    <row r="115" spans="1:9" s="17" customFormat="1" x14ac:dyDescent="0.2">
      <c r="A115" s="26" t="s">
        <v>304</v>
      </c>
      <c r="B115" s="27" t="s">
        <v>305</v>
      </c>
      <c r="C115" s="29">
        <v>5</v>
      </c>
      <c r="D115" s="29">
        <v>25</v>
      </c>
      <c r="E115" s="29">
        <v>9600</v>
      </c>
      <c r="F115" s="28" t="s">
        <v>306</v>
      </c>
      <c r="G115" s="30">
        <v>0.17300000000000001</v>
      </c>
      <c r="H115" s="31">
        <v>15</v>
      </c>
      <c r="I115" s="32">
        <f t="shared" si="10"/>
        <v>0</v>
      </c>
    </row>
    <row r="116" spans="1:9" s="17" customFormat="1" x14ac:dyDescent="0.2">
      <c r="A116" s="26" t="s">
        <v>307</v>
      </c>
      <c r="B116" s="27" t="s">
        <v>308</v>
      </c>
      <c r="C116" s="29">
        <v>5</v>
      </c>
      <c r="D116" s="29">
        <v>25</v>
      </c>
      <c r="E116" s="29">
        <v>9600</v>
      </c>
      <c r="F116" s="28" t="s">
        <v>309</v>
      </c>
      <c r="G116" s="30">
        <v>0.14300000000000002</v>
      </c>
      <c r="H116" s="31">
        <v>15.01</v>
      </c>
      <c r="I116" s="32">
        <f t="shared" si="10"/>
        <v>0</v>
      </c>
    </row>
    <row r="117" spans="1:9" s="17" customFormat="1" x14ac:dyDescent="0.2">
      <c r="A117" s="26" t="s">
        <v>310</v>
      </c>
      <c r="B117" s="27" t="s">
        <v>311</v>
      </c>
      <c r="C117" s="29">
        <v>5</v>
      </c>
      <c r="D117" s="29">
        <v>25</v>
      </c>
      <c r="E117" s="29">
        <v>3600</v>
      </c>
      <c r="F117" s="28" t="s">
        <v>312</v>
      </c>
      <c r="G117" s="30">
        <v>0.27900000000000003</v>
      </c>
      <c r="H117" s="31">
        <v>27.520000000000003</v>
      </c>
      <c r="I117" s="32">
        <f t="shared" si="10"/>
        <v>0</v>
      </c>
    </row>
    <row r="118" spans="1:9" s="17" customFormat="1" x14ac:dyDescent="0.2">
      <c r="A118" s="26" t="s">
        <v>313</v>
      </c>
      <c r="B118" s="27" t="s">
        <v>314</v>
      </c>
      <c r="C118" s="29">
        <v>5</v>
      </c>
      <c r="D118" s="29">
        <v>25</v>
      </c>
      <c r="E118" s="29">
        <v>3600</v>
      </c>
      <c r="F118" s="28" t="s">
        <v>315</v>
      </c>
      <c r="G118" s="30">
        <v>0.27300000000000002</v>
      </c>
      <c r="H118" s="31">
        <v>27.520000000000003</v>
      </c>
      <c r="I118" s="32">
        <f t="shared" si="10"/>
        <v>0</v>
      </c>
    </row>
    <row r="119" spans="1:9" s="17" customFormat="1" x14ac:dyDescent="0.2">
      <c r="A119" s="26" t="s">
        <v>316</v>
      </c>
      <c r="B119" s="27" t="s">
        <v>317</v>
      </c>
      <c r="C119" s="29">
        <v>5</v>
      </c>
      <c r="D119" s="29">
        <v>25</v>
      </c>
      <c r="E119" s="29">
        <v>3600</v>
      </c>
      <c r="F119" s="28" t="s">
        <v>318</v>
      </c>
      <c r="G119" s="30">
        <v>0.30299999999999999</v>
      </c>
      <c r="H119" s="31">
        <v>22.67</v>
      </c>
      <c r="I119" s="32">
        <f t="shared" si="10"/>
        <v>0</v>
      </c>
    </row>
    <row r="120" spans="1:9" s="17" customFormat="1" x14ac:dyDescent="0.2">
      <c r="A120" s="26" t="s">
        <v>319</v>
      </c>
      <c r="B120" s="27" t="s">
        <v>320</v>
      </c>
      <c r="C120" s="29">
        <v>5</v>
      </c>
      <c r="D120" s="29">
        <v>25</v>
      </c>
      <c r="E120" s="29">
        <v>3600</v>
      </c>
      <c r="F120" s="28" t="s">
        <v>321</v>
      </c>
      <c r="G120" s="30">
        <v>0.247</v>
      </c>
      <c r="H120" s="31">
        <v>22.67</v>
      </c>
      <c r="I120" s="32">
        <f t="shared" si="10"/>
        <v>0</v>
      </c>
    </row>
    <row r="121" spans="1:9" s="17" customFormat="1" x14ac:dyDescent="0.2">
      <c r="A121" s="26" t="s">
        <v>322</v>
      </c>
      <c r="B121" s="27" t="s">
        <v>323</v>
      </c>
      <c r="C121" s="29">
        <v>5</v>
      </c>
      <c r="D121" s="29">
        <v>25</v>
      </c>
      <c r="E121" s="29">
        <v>4800</v>
      </c>
      <c r="F121" s="28" t="s">
        <v>324</v>
      </c>
      <c r="G121" s="30">
        <v>0.39100000000000001</v>
      </c>
      <c r="H121" s="31">
        <v>46.629999999999995</v>
      </c>
      <c r="I121" s="32">
        <f t="shared" si="10"/>
        <v>0</v>
      </c>
    </row>
    <row r="122" spans="1:9" s="17" customFormat="1" x14ac:dyDescent="0.2">
      <c r="A122" s="26" t="s">
        <v>325</v>
      </c>
      <c r="B122" s="27" t="s">
        <v>326</v>
      </c>
      <c r="C122" s="29">
        <v>5</v>
      </c>
      <c r="D122" s="29">
        <v>25</v>
      </c>
      <c r="E122" s="29">
        <v>5760</v>
      </c>
      <c r="F122" s="28" t="s">
        <v>327</v>
      </c>
      <c r="G122" s="30">
        <v>0.47300000000000003</v>
      </c>
      <c r="H122" s="31">
        <v>38.61</v>
      </c>
      <c r="I122" s="32">
        <f t="shared" si="10"/>
        <v>0</v>
      </c>
    </row>
    <row r="123" spans="1:9" s="17" customFormat="1" x14ac:dyDescent="0.2">
      <c r="A123" s="26" t="s">
        <v>328</v>
      </c>
      <c r="B123" s="27" t="s">
        <v>329</v>
      </c>
      <c r="C123" s="29">
        <v>5</v>
      </c>
      <c r="D123" s="29">
        <v>25</v>
      </c>
      <c r="E123" s="29">
        <v>5760</v>
      </c>
      <c r="F123" s="28" t="s">
        <v>330</v>
      </c>
      <c r="G123" s="30">
        <v>0.41300000000000003</v>
      </c>
      <c r="H123" s="31">
        <v>38.61</v>
      </c>
      <c r="I123" s="32">
        <f t="shared" si="10"/>
        <v>0</v>
      </c>
    </row>
    <row r="124" spans="1:9" s="17" customFormat="1" x14ac:dyDescent="0.2">
      <c r="A124" s="26" t="s">
        <v>331</v>
      </c>
      <c r="B124" s="27" t="s">
        <v>332</v>
      </c>
      <c r="C124" s="29">
        <v>5</v>
      </c>
      <c r="D124" s="29">
        <v>25</v>
      </c>
      <c r="E124" s="29">
        <v>5760</v>
      </c>
      <c r="F124" s="28" t="s">
        <v>333</v>
      </c>
      <c r="G124" s="30">
        <v>0.60499999999999998</v>
      </c>
      <c r="H124" s="31">
        <v>49.33</v>
      </c>
      <c r="I124" s="32">
        <f t="shared" si="10"/>
        <v>0</v>
      </c>
    </row>
    <row r="125" spans="1:9" s="17" customFormat="1" x14ac:dyDescent="0.2">
      <c r="A125" s="26" t="s">
        <v>334</v>
      </c>
      <c r="B125" s="27" t="s">
        <v>335</v>
      </c>
      <c r="C125" s="29">
        <v>5</v>
      </c>
      <c r="D125" s="29">
        <v>25</v>
      </c>
      <c r="E125" s="29">
        <v>5760</v>
      </c>
      <c r="F125" s="28" t="s">
        <v>336</v>
      </c>
      <c r="G125" s="30">
        <v>0.46100000000000002</v>
      </c>
      <c r="H125" s="31">
        <v>49.33</v>
      </c>
      <c r="I125" s="32">
        <f t="shared" si="10"/>
        <v>0</v>
      </c>
    </row>
    <row r="126" spans="1:9" s="17" customFormat="1" x14ac:dyDescent="0.2">
      <c r="A126" s="26" t="s">
        <v>337</v>
      </c>
      <c r="B126" s="27" t="s">
        <v>338</v>
      </c>
      <c r="C126" s="29">
        <v>5</v>
      </c>
      <c r="D126" s="29">
        <v>25</v>
      </c>
      <c r="E126" s="29">
        <v>3600</v>
      </c>
      <c r="F126" s="28" t="s">
        <v>339</v>
      </c>
      <c r="G126" s="30">
        <v>0.51</v>
      </c>
      <c r="H126" s="31">
        <v>60.379999999999995</v>
      </c>
      <c r="I126" s="32">
        <f t="shared" si="10"/>
        <v>0</v>
      </c>
    </row>
    <row r="127" spans="1:9" s="17" customFormat="1" x14ac:dyDescent="0.2">
      <c r="A127" s="26" t="s">
        <v>340</v>
      </c>
      <c r="B127" s="27" t="s">
        <v>341</v>
      </c>
      <c r="C127" s="29">
        <v>5</v>
      </c>
      <c r="D127" s="29">
        <v>25</v>
      </c>
      <c r="E127" s="29">
        <v>3120</v>
      </c>
      <c r="F127" s="28" t="s">
        <v>342</v>
      </c>
      <c r="G127" s="30">
        <v>0.81300000000000006</v>
      </c>
      <c r="H127" s="31">
        <v>88.12</v>
      </c>
      <c r="I127" s="32">
        <f t="shared" si="10"/>
        <v>0</v>
      </c>
    </row>
    <row r="128" spans="1:9" s="17" customFormat="1" x14ac:dyDescent="0.2">
      <c r="A128" s="26" t="s">
        <v>343</v>
      </c>
      <c r="B128" s="27" t="s">
        <v>344</v>
      </c>
      <c r="C128" s="29">
        <v>5</v>
      </c>
      <c r="D128" s="29">
        <v>25</v>
      </c>
      <c r="E128" s="29">
        <v>3120</v>
      </c>
      <c r="F128" s="28" t="s">
        <v>345</v>
      </c>
      <c r="G128" s="30">
        <v>0.85799999999999998</v>
      </c>
      <c r="H128" s="31">
        <v>88.12</v>
      </c>
      <c r="I128" s="32">
        <f t="shared" si="10"/>
        <v>0</v>
      </c>
    </row>
    <row r="129" spans="1:9" s="17" customFormat="1" x14ac:dyDescent="0.2">
      <c r="A129" s="26" t="s">
        <v>346</v>
      </c>
      <c r="B129" s="27" t="s">
        <v>347</v>
      </c>
      <c r="C129" s="29">
        <v>5</v>
      </c>
      <c r="D129" s="29">
        <v>25</v>
      </c>
      <c r="E129" s="29">
        <v>3120</v>
      </c>
      <c r="F129" s="28" t="s">
        <v>348</v>
      </c>
      <c r="G129" s="30">
        <v>0.95</v>
      </c>
      <c r="H129" s="31">
        <v>73.09</v>
      </c>
      <c r="I129" s="32">
        <f t="shared" si="10"/>
        <v>0</v>
      </c>
    </row>
    <row r="130" spans="1:9" s="17" customFormat="1" x14ac:dyDescent="0.2">
      <c r="A130" s="26" t="s">
        <v>349</v>
      </c>
      <c r="B130" s="27" t="s">
        <v>350</v>
      </c>
      <c r="C130" s="29">
        <v>5</v>
      </c>
      <c r="D130" s="29">
        <v>25</v>
      </c>
      <c r="E130" s="29">
        <v>3120</v>
      </c>
      <c r="F130" s="28" t="s">
        <v>351</v>
      </c>
      <c r="G130" s="30">
        <v>0.81400000000000006</v>
      </c>
      <c r="H130" s="31">
        <v>73.09</v>
      </c>
      <c r="I130" s="32">
        <f t="shared" si="10"/>
        <v>0</v>
      </c>
    </row>
    <row r="131" spans="1:9" s="17" customFormat="1" x14ac:dyDescent="0.2">
      <c r="A131" s="26" t="s">
        <v>352</v>
      </c>
      <c r="B131" s="27" t="s">
        <v>353</v>
      </c>
      <c r="C131" s="29">
        <v>5</v>
      </c>
      <c r="D131" s="29">
        <v>25</v>
      </c>
      <c r="E131" s="29">
        <v>1200</v>
      </c>
      <c r="F131" s="28" t="s">
        <v>354</v>
      </c>
      <c r="G131" s="30">
        <v>1.0980000000000001</v>
      </c>
      <c r="H131" s="31">
        <v>146.26</v>
      </c>
      <c r="I131" s="32">
        <f t="shared" si="10"/>
        <v>0</v>
      </c>
    </row>
    <row r="132" spans="1:9" s="17" customFormat="1" x14ac:dyDescent="0.2">
      <c r="A132" s="26" t="s">
        <v>355</v>
      </c>
      <c r="B132" s="27" t="s">
        <v>356</v>
      </c>
      <c r="C132" s="29">
        <v>5</v>
      </c>
      <c r="D132" s="29">
        <v>15</v>
      </c>
      <c r="E132" s="29">
        <v>1440</v>
      </c>
      <c r="F132" s="28" t="s">
        <v>357</v>
      </c>
      <c r="G132" s="30">
        <v>2.1909999999999998</v>
      </c>
      <c r="H132" s="31">
        <v>221.2</v>
      </c>
      <c r="I132" s="32">
        <f t="shared" si="10"/>
        <v>0</v>
      </c>
    </row>
    <row r="133" spans="1:9" s="17" customFormat="1" x14ac:dyDescent="0.2">
      <c r="A133" s="26"/>
      <c r="B133" s="27"/>
      <c r="C133" s="29"/>
      <c r="D133" s="29"/>
      <c r="E133" s="29"/>
      <c r="F133" s="28"/>
      <c r="G133" s="30"/>
      <c r="H133" s="31"/>
      <c r="I133" s="33"/>
    </row>
    <row r="134" spans="1:9" s="17" customFormat="1" x14ac:dyDescent="0.2">
      <c r="A134" s="26" t="s">
        <v>358</v>
      </c>
      <c r="B134" s="27" t="s">
        <v>359</v>
      </c>
      <c r="C134" s="29">
        <v>5</v>
      </c>
      <c r="D134" s="29">
        <v>25</v>
      </c>
      <c r="E134" s="29">
        <v>14400</v>
      </c>
      <c r="F134" s="28" t="s">
        <v>360</v>
      </c>
      <c r="G134" s="30">
        <v>7.3999999999999996E-2</v>
      </c>
      <c r="H134" s="31">
        <v>10.87</v>
      </c>
      <c r="I134" s="32">
        <f t="shared" ref="I134:I135" si="11">ROUND(IFERROR(H134*$I$6,"-"),4)</f>
        <v>0</v>
      </c>
    </row>
    <row r="135" spans="1:9" s="17" customFormat="1" x14ac:dyDescent="0.2">
      <c r="A135" s="26" t="s">
        <v>361</v>
      </c>
      <c r="B135" s="27" t="s">
        <v>362</v>
      </c>
      <c r="C135" s="29">
        <v>5</v>
      </c>
      <c r="D135" s="29">
        <v>25</v>
      </c>
      <c r="E135" s="29">
        <v>14400</v>
      </c>
      <c r="F135" s="28" t="s">
        <v>363</v>
      </c>
      <c r="G135" s="30">
        <v>0.114</v>
      </c>
      <c r="H135" s="31">
        <v>12.98</v>
      </c>
      <c r="I135" s="32">
        <f t="shared" si="11"/>
        <v>0</v>
      </c>
    </row>
    <row r="136" spans="1:9" s="17" customFormat="1" x14ac:dyDescent="0.2">
      <c r="A136" s="26"/>
      <c r="B136" s="27"/>
      <c r="C136" s="29"/>
      <c r="D136" s="29"/>
      <c r="E136" s="29"/>
      <c r="F136" s="28"/>
      <c r="G136" s="30"/>
      <c r="H136" s="31"/>
      <c r="I136" s="33"/>
    </row>
    <row r="137" spans="1:9" s="17" customFormat="1" x14ac:dyDescent="0.2">
      <c r="A137" s="26" t="s">
        <v>364</v>
      </c>
      <c r="B137" s="27" t="s">
        <v>365</v>
      </c>
      <c r="C137" s="29">
        <v>5</v>
      </c>
      <c r="D137" s="29">
        <v>25</v>
      </c>
      <c r="E137" s="29">
        <v>28800</v>
      </c>
      <c r="F137" s="28" t="s">
        <v>366</v>
      </c>
      <c r="G137" s="30">
        <v>0.03</v>
      </c>
      <c r="H137" s="31">
        <v>10.28</v>
      </c>
      <c r="I137" s="32">
        <f t="shared" ref="I137:I145" si="12">ROUND(IFERROR(H137*$I$6,"-"),4)</f>
        <v>0</v>
      </c>
    </row>
    <row r="138" spans="1:9" s="17" customFormat="1" x14ac:dyDescent="0.2">
      <c r="A138" s="26" t="s">
        <v>367</v>
      </c>
      <c r="B138" s="27" t="s">
        <v>368</v>
      </c>
      <c r="C138" s="29">
        <v>5</v>
      </c>
      <c r="D138" s="29">
        <v>25</v>
      </c>
      <c r="E138" s="29">
        <v>28800</v>
      </c>
      <c r="F138" s="28" t="s">
        <v>369</v>
      </c>
      <c r="G138" s="30">
        <v>5.2000000000000005E-2</v>
      </c>
      <c r="H138" s="31">
        <v>10.28</v>
      </c>
      <c r="I138" s="32">
        <f t="shared" si="12"/>
        <v>0</v>
      </c>
    </row>
    <row r="139" spans="1:9" s="17" customFormat="1" x14ac:dyDescent="0.2">
      <c r="A139" s="26" t="s">
        <v>370</v>
      </c>
      <c r="B139" s="27" t="s">
        <v>371</v>
      </c>
      <c r="C139" s="29">
        <v>5</v>
      </c>
      <c r="D139" s="29">
        <v>25</v>
      </c>
      <c r="E139" s="29">
        <v>14400</v>
      </c>
      <c r="F139" s="28" t="s">
        <v>372</v>
      </c>
      <c r="G139" s="30">
        <v>0.08</v>
      </c>
      <c r="H139" s="31">
        <v>10.28</v>
      </c>
      <c r="I139" s="32">
        <f t="shared" si="12"/>
        <v>0</v>
      </c>
    </row>
    <row r="140" spans="1:9" s="17" customFormat="1" x14ac:dyDescent="0.2">
      <c r="A140" s="26" t="s">
        <v>373</v>
      </c>
      <c r="B140" s="27" t="s">
        <v>374</v>
      </c>
      <c r="C140" s="29">
        <v>5</v>
      </c>
      <c r="D140" s="29">
        <v>25</v>
      </c>
      <c r="E140" s="29">
        <v>14400</v>
      </c>
      <c r="F140" s="28" t="s">
        <v>375</v>
      </c>
      <c r="G140" s="30">
        <v>0.112</v>
      </c>
      <c r="H140" s="31">
        <v>13.68</v>
      </c>
      <c r="I140" s="32">
        <f t="shared" si="12"/>
        <v>0</v>
      </c>
    </row>
    <row r="141" spans="1:9" s="17" customFormat="1" x14ac:dyDescent="0.2">
      <c r="A141" s="26" t="s">
        <v>376</v>
      </c>
      <c r="B141" s="27" t="s">
        <v>377</v>
      </c>
      <c r="C141" s="29">
        <v>5</v>
      </c>
      <c r="D141" s="29">
        <v>25</v>
      </c>
      <c r="E141" s="29">
        <v>9600</v>
      </c>
      <c r="F141" s="28" t="s">
        <v>378</v>
      </c>
      <c r="G141" s="30">
        <v>0.17899999999999999</v>
      </c>
      <c r="H141" s="31">
        <v>18.05</v>
      </c>
      <c r="I141" s="32">
        <f t="shared" si="12"/>
        <v>0</v>
      </c>
    </row>
    <row r="142" spans="1:9" s="17" customFormat="1" x14ac:dyDescent="0.2">
      <c r="A142" s="26" t="s">
        <v>379</v>
      </c>
      <c r="B142" s="27" t="s">
        <v>380</v>
      </c>
      <c r="C142" s="29">
        <v>5</v>
      </c>
      <c r="D142" s="29">
        <v>25</v>
      </c>
      <c r="E142" s="29">
        <v>3600</v>
      </c>
      <c r="F142" s="28" t="s">
        <v>381</v>
      </c>
      <c r="G142" s="30">
        <v>0.27700000000000002</v>
      </c>
      <c r="H142" s="31">
        <v>28.28</v>
      </c>
      <c r="I142" s="32">
        <f t="shared" si="12"/>
        <v>0</v>
      </c>
    </row>
    <row r="143" spans="1:9" s="17" customFormat="1" x14ac:dyDescent="0.2">
      <c r="A143" s="26" t="s">
        <v>382</v>
      </c>
      <c r="B143" s="27" t="s">
        <v>383</v>
      </c>
      <c r="C143" s="29">
        <v>5</v>
      </c>
      <c r="D143" s="29">
        <v>25</v>
      </c>
      <c r="E143" s="29">
        <v>4800</v>
      </c>
      <c r="F143" s="28" t="s">
        <v>384</v>
      </c>
      <c r="G143" s="30">
        <v>0.41300000000000003</v>
      </c>
      <c r="H143" s="31">
        <v>43.089999999999996</v>
      </c>
      <c r="I143" s="32">
        <f t="shared" si="12"/>
        <v>0</v>
      </c>
    </row>
    <row r="144" spans="1:9" s="17" customFormat="1" x14ac:dyDescent="0.2">
      <c r="A144" s="26" t="s">
        <v>385</v>
      </c>
      <c r="B144" s="27" t="s">
        <v>386</v>
      </c>
      <c r="C144" s="29">
        <v>5</v>
      </c>
      <c r="D144" s="29">
        <v>25</v>
      </c>
      <c r="E144" s="29">
        <v>4800</v>
      </c>
      <c r="F144" s="28" t="s">
        <v>387</v>
      </c>
      <c r="G144" s="30">
        <v>0.54600000000000004</v>
      </c>
      <c r="H144" s="31">
        <v>58.14</v>
      </c>
      <c r="I144" s="32">
        <f t="shared" si="12"/>
        <v>0</v>
      </c>
    </row>
    <row r="145" spans="1:9" s="17" customFormat="1" x14ac:dyDescent="0.2">
      <c r="A145" s="26" t="s">
        <v>388</v>
      </c>
      <c r="B145" s="27" t="s">
        <v>389</v>
      </c>
      <c r="C145" s="29">
        <v>5</v>
      </c>
      <c r="D145" s="29">
        <v>25</v>
      </c>
      <c r="E145" s="29">
        <v>3360</v>
      </c>
      <c r="F145" s="28" t="s">
        <v>390</v>
      </c>
      <c r="G145" s="30">
        <v>0.873</v>
      </c>
      <c r="H145" s="31">
        <v>98.64</v>
      </c>
      <c r="I145" s="32">
        <f t="shared" si="12"/>
        <v>0</v>
      </c>
    </row>
    <row r="146" spans="1:9" s="17" customFormat="1" x14ac:dyDescent="0.2">
      <c r="A146" s="26"/>
      <c r="B146" s="27"/>
      <c r="C146" s="29"/>
      <c r="D146" s="29"/>
      <c r="E146" s="29"/>
      <c r="F146" s="28"/>
      <c r="G146" s="30"/>
      <c r="H146" s="31"/>
      <c r="I146" s="33"/>
    </row>
    <row r="147" spans="1:9" s="17" customFormat="1" x14ac:dyDescent="0.2">
      <c r="A147" s="26" t="s">
        <v>391</v>
      </c>
      <c r="B147" s="27" t="s">
        <v>392</v>
      </c>
      <c r="C147" s="29">
        <v>5</v>
      </c>
      <c r="D147" s="29">
        <v>25</v>
      </c>
      <c r="E147" s="29">
        <v>28800</v>
      </c>
      <c r="F147" s="28" t="s">
        <v>393</v>
      </c>
      <c r="G147" s="30">
        <v>1.4999999999999999E-2</v>
      </c>
      <c r="H147" s="31">
        <v>9.08</v>
      </c>
      <c r="I147" s="32">
        <f t="shared" ref="I147:I152" si="13">ROUND(IFERROR(H147*$I$6,"-"),4)</f>
        <v>0</v>
      </c>
    </row>
    <row r="148" spans="1:9" s="17" customFormat="1" x14ac:dyDescent="0.2">
      <c r="A148" s="26" t="s">
        <v>394</v>
      </c>
      <c r="B148" s="27" t="s">
        <v>395</v>
      </c>
      <c r="C148" s="29">
        <v>5</v>
      </c>
      <c r="D148" s="29">
        <v>25</v>
      </c>
      <c r="E148" s="29">
        <v>28800</v>
      </c>
      <c r="F148" s="28" t="s">
        <v>396</v>
      </c>
      <c r="G148" s="30">
        <v>3.5000000000000003E-2</v>
      </c>
      <c r="H148" s="31">
        <v>9.08</v>
      </c>
      <c r="I148" s="32">
        <f t="shared" si="13"/>
        <v>0</v>
      </c>
    </row>
    <row r="149" spans="1:9" s="17" customFormat="1" x14ac:dyDescent="0.2">
      <c r="A149" s="26" t="s">
        <v>397</v>
      </c>
      <c r="B149" s="27" t="s">
        <v>398</v>
      </c>
      <c r="C149" s="29">
        <v>5</v>
      </c>
      <c r="D149" s="29">
        <v>25</v>
      </c>
      <c r="E149" s="29">
        <v>28800</v>
      </c>
      <c r="F149" s="28" t="s">
        <v>399</v>
      </c>
      <c r="G149" s="30">
        <v>5.7000000000000002E-2</v>
      </c>
      <c r="H149" s="31">
        <v>9.08</v>
      </c>
      <c r="I149" s="32">
        <f t="shared" si="13"/>
        <v>0</v>
      </c>
    </row>
    <row r="150" spans="1:9" s="17" customFormat="1" x14ac:dyDescent="0.2">
      <c r="A150" s="26" t="s">
        <v>400</v>
      </c>
      <c r="B150" s="27" t="s">
        <v>401</v>
      </c>
      <c r="C150" s="29">
        <v>5</v>
      </c>
      <c r="D150" s="29">
        <v>25</v>
      </c>
      <c r="E150" s="29">
        <v>14400</v>
      </c>
      <c r="F150" s="28" t="s">
        <v>402</v>
      </c>
      <c r="G150" s="30">
        <v>0.126</v>
      </c>
      <c r="H150" s="31">
        <v>17.180000000000003</v>
      </c>
      <c r="I150" s="32">
        <f t="shared" si="13"/>
        <v>0</v>
      </c>
    </row>
    <row r="151" spans="1:9" s="17" customFormat="1" x14ac:dyDescent="0.2">
      <c r="A151" s="26" t="s">
        <v>403</v>
      </c>
      <c r="B151" s="27" t="s">
        <v>404</v>
      </c>
      <c r="C151" s="29">
        <v>5</v>
      </c>
      <c r="D151" s="29">
        <v>25</v>
      </c>
      <c r="E151" s="29">
        <v>14400</v>
      </c>
      <c r="F151" s="28" t="s">
        <v>405</v>
      </c>
      <c r="G151" s="30">
        <v>0.21199999999999999</v>
      </c>
      <c r="H151" s="31">
        <v>22.430000000000003</v>
      </c>
      <c r="I151" s="32">
        <f t="shared" si="13"/>
        <v>0</v>
      </c>
    </row>
    <row r="152" spans="1:9" s="17" customFormat="1" x14ac:dyDescent="0.2">
      <c r="A152" s="26" t="s">
        <v>406</v>
      </c>
      <c r="B152" s="27" t="s">
        <v>407</v>
      </c>
      <c r="C152" s="29">
        <v>5</v>
      </c>
      <c r="D152" s="29">
        <v>25</v>
      </c>
      <c r="E152" s="29">
        <v>14400</v>
      </c>
      <c r="F152" s="28" t="s">
        <v>408</v>
      </c>
      <c r="G152" s="30">
        <v>0.379</v>
      </c>
      <c r="H152" s="31">
        <v>38.21</v>
      </c>
      <c r="I152" s="32">
        <f t="shared" si="13"/>
        <v>0</v>
      </c>
    </row>
    <row r="153" spans="1:9" s="17" customFormat="1" x14ac:dyDescent="0.2">
      <c r="A153" s="26"/>
      <c r="B153" s="27"/>
      <c r="C153" s="29"/>
      <c r="D153" s="29"/>
      <c r="E153" s="29"/>
      <c r="F153" s="28"/>
      <c r="G153" s="30"/>
      <c r="H153" s="31"/>
      <c r="I153" s="33"/>
    </row>
    <row r="154" spans="1:9" s="17" customFormat="1" x14ac:dyDescent="0.2">
      <c r="A154" s="26" t="s">
        <v>409</v>
      </c>
      <c r="B154" s="27" t="s">
        <v>410</v>
      </c>
      <c r="C154" s="29">
        <v>5</v>
      </c>
      <c r="D154" s="29">
        <v>25</v>
      </c>
      <c r="E154" s="29">
        <v>14400</v>
      </c>
      <c r="F154" s="28" t="s">
        <v>411</v>
      </c>
      <c r="G154" s="30">
        <v>0.10300000000000001</v>
      </c>
      <c r="H154" s="31">
        <v>14.35</v>
      </c>
      <c r="I154" s="32">
        <f t="shared" ref="I154:I159" si="14">ROUND(IFERROR(H154*$I$6,"-"),4)</f>
        <v>0</v>
      </c>
    </row>
    <row r="155" spans="1:9" s="17" customFormat="1" x14ac:dyDescent="0.2">
      <c r="A155" s="26" t="s">
        <v>412</v>
      </c>
      <c r="B155" s="27" t="s">
        <v>413</v>
      </c>
      <c r="C155" s="29">
        <v>5</v>
      </c>
      <c r="D155" s="29">
        <v>25</v>
      </c>
      <c r="E155" s="29">
        <v>9600</v>
      </c>
      <c r="F155" s="28" t="s">
        <v>414</v>
      </c>
      <c r="G155" s="30">
        <v>0.13500000000000001</v>
      </c>
      <c r="H155" s="31">
        <v>16.37</v>
      </c>
      <c r="I155" s="32">
        <f t="shared" si="14"/>
        <v>0</v>
      </c>
    </row>
    <row r="156" spans="1:9" s="17" customFormat="1" x14ac:dyDescent="0.2">
      <c r="A156" s="26" t="s">
        <v>415</v>
      </c>
      <c r="B156" s="27" t="s">
        <v>416</v>
      </c>
      <c r="C156" s="29">
        <v>5</v>
      </c>
      <c r="D156" s="29">
        <v>25</v>
      </c>
      <c r="E156" s="29">
        <v>3600</v>
      </c>
      <c r="F156" s="28" t="s">
        <v>417</v>
      </c>
      <c r="G156" s="30">
        <v>0.23700000000000002</v>
      </c>
      <c r="H156" s="31">
        <v>21.62</v>
      </c>
      <c r="I156" s="32">
        <f t="shared" si="14"/>
        <v>0</v>
      </c>
    </row>
    <row r="157" spans="1:9" s="17" customFormat="1" x14ac:dyDescent="0.2">
      <c r="A157" s="26" t="s">
        <v>418</v>
      </c>
      <c r="B157" s="27" t="s">
        <v>419</v>
      </c>
      <c r="C157" s="29">
        <v>5</v>
      </c>
      <c r="D157" s="29">
        <v>25</v>
      </c>
      <c r="E157" s="29">
        <v>6720</v>
      </c>
      <c r="F157" s="28" t="s">
        <v>420</v>
      </c>
      <c r="G157" s="30">
        <v>0.34900000000000003</v>
      </c>
      <c r="H157" s="31">
        <v>32.129999999999995</v>
      </c>
      <c r="I157" s="32">
        <f t="shared" si="14"/>
        <v>0</v>
      </c>
    </row>
    <row r="158" spans="1:9" s="17" customFormat="1" x14ac:dyDescent="0.2">
      <c r="A158" s="26" t="s">
        <v>421</v>
      </c>
      <c r="B158" s="27" t="s">
        <v>422</v>
      </c>
      <c r="C158" s="29">
        <v>5</v>
      </c>
      <c r="D158" s="29">
        <v>25</v>
      </c>
      <c r="E158" s="29">
        <v>4800</v>
      </c>
      <c r="F158" s="28" t="s">
        <v>423</v>
      </c>
      <c r="G158" s="30">
        <v>0.441</v>
      </c>
      <c r="H158" s="31">
        <v>41.019999999999996</v>
      </c>
      <c r="I158" s="32">
        <f t="shared" si="14"/>
        <v>0</v>
      </c>
    </row>
    <row r="159" spans="1:9" s="17" customFormat="1" x14ac:dyDescent="0.2">
      <c r="A159" s="26" t="s">
        <v>424</v>
      </c>
      <c r="B159" s="27" t="s">
        <v>425</v>
      </c>
      <c r="C159" s="29">
        <v>5</v>
      </c>
      <c r="D159" s="29">
        <v>25</v>
      </c>
      <c r="E159" s="29">
        <v>4800</v>
      </c>
      <c r="F159" s="28" t="s">
        <v>426</v>
      </c>
      <c r="G159" s="30">
        <v>0.68700000000000006</v>
      </c>
      <c r="H159" s="31">
        <v>64.660000000000011</v>
      </c>
      <c r="I159" s="32">
        <f t="shared" si="14"/>
        <v>0</v>
      </c>
    </row>
    <row r="160" spans="1:9" s="17" customFormat="1" x14ac:dyDescent="0.2">
      <c r="A160" s="26"/>
      <c r="B160" s="27"/>
      <c r="C160" s="29"/>
      <c r="D160" s="29"/>
      <c r="E160" s="29"/>
      <c r="F160" s="28"/>
      <c r="G160" s="30"/>
      <c r="H160" s="31"/>
      <c r="I160" s="33"/>
    </row>
    <row r="161" spans="1:9" s="17" customFormat="1" x14ac:dyDescent="0.2">
      <c r="A161" s="26" t="s">
        <v>427</v>
      </c>
      <c r="B161" s="27" t="s">
        <v>428</v>
      </c>
      <c r="C161" s="29">
        <v>5</v>
      </c>
      <c r="D161" s="29">
        <v>25</v>
      </c>
      <c r="E161" s="29">
        <v>4800</v>
      </c>
      <c r="F161" s="28" t="s">
        <v>429</v>
      </c>
      <c r="G161" s="30">
        <v>0.183</v>
      </c>
      <c r="H161" s="31">
        <v>48.489999999999995</v>
      </c>
      <c r="I161" s="32">
        <f t="shared" ref="I161:I169" si="15">ROUND(IFERROR(H161*$I$6,"-"),4)</f>
        <v>0</v>
      </c>
    </row>
    <row r="162" spans="1:9" s="17" customFormat="1" x14ac:dyDescent="0.2">
      <c r="A162" s="26" t="s">
        <v>430</v>
      </c>
      <c r="B162" s="27" t="s">
        <v>431</v>
      </c>
      <c r="C162" s="29">
        <v>5</v>
      </c>
      <c r="D162" s="29">
        <v>25</v>
      </c>
      <c r="E162" s="29">
        <v>4800</v>
      </c>
      <c r="F162" s="28" t="s">
        <v>432</v>
      </c>
      <c r="G162" s="30">
        <v>0.26500000000000001</v>
      </c>
      <c r="H162" s="31">
        <v>48.489999999999995</v>
      </c>
      <c r="I162" s="32">
        <f t="shared" si="15"/>
        <v>0</v>
      </c>
    </row>
    <row r="163" spans="1:9" s="17" customFormat="1" x14ac:dyDescent="0.2">
      <c r="A163" s="26" t="s">
        <v>433</v>
      </c>
      <c r="B163" s="27" t="s">
        <v>434</v>
      </c>
      <c r="C163" s="29">
        <v>5</v>
      </c>
      <c r="D163" s="29">
        <v>25</v>
      </c>
      <c r="E163" s="29">
        <v>3600</v>
      </c>
      <c r="F163" s="28" t="s">
        <v>435</v>
      </c>
      <c r="G163" s="30">
        <v>0.39500000000000002</v>
      </c>
      <c r="H163" s="31">
        <v>48.55</v>
      </c>
      <c r="I163" s="32">
        <f t="shared" si="15"/>
        <v>0</v>
      </c>
    </row>
    <row r="164" spans="1:9" s="17" customFormat="1" x14ac:dyDescent="0.2">
      <c r="A164" s="26" t="s">
        <v>436</v>
      </c>
      <c r="B164" s="27" t="s">
        <v>437</v>
      </c>
      <c r="C164" s="29">
        <v>5</v>
      </c>
      <c r="D164" s="29">
        <v>25</v>
      </c>
      <c r="E164" s="29">
        <v>3600</v>
      </c>
      <c r="F164" s="28" t="s">
        <v>438</v>
      </c>
      <c r="G164" s="30">
        <v>0.437</v>
      </c>
      <c r="H164" s="31">
        <v>52.739999999999995</v>
      </c>
      <c r="I164" s="32">
        <f t="shared" si="15"/>
        <v>0</v>
      </c>
    </row>
    <row r="165" spans="1:9" s="17" customFormat="1" x14ac:dyDescent="0.2">
      <c r="A165" s="26" t="s">
        <v>439</v>
      </c>
      <c r="B165" s="27" t="s">
        <v>440</v>
      </c>
      <c r="C165" s="29">
        <v>5</v>
      </c>
      <c r="D165" s="29">
        <v>25</v>
      </c>
      <c r="E165" s="29">
        <v>2400</v>
      </c>
      <c r="F165" s="28" t="s">
        <v>441</v>
      </c>
      <c r="G165" s="30">
        <v>0.59199999999999997</v>
      </c>
      <c r="H165" s="31">
        <v>73.09</v>
      </c>
      <c r="I165" s="32">
        <f t="shared" si="15"/>
        <v>0</v>
      </c>
    </row>
    <row r="166" spans="1:9" s="17" customFormat="1" x14ac:dyDescent="0.2">
      <c r="A166" s="26" t="s">
        <v>442</v>
      </c>
      <c r="B166" s="27" t="s">
        <v>443</v>
      </c>
      <c r="C166" s="29">
        <v>5</v>
      </c>
      <c r="D166" s="29">
        <v>25</v>
      </c>
      <c r="E166" s="29">
        <v>2400</v>
      </c>
      <c r="F166" s="28" t="s">
        <v>444</v>
      </c>
      <c r="G166" s="30">
        <v>0.90500000000000003</v>
      </c>
      <c r="H166" s="31">
        <v>96.79</v>
      </c>
      <c r="I166" s="32">
        <f t="shared" si="15"/>
        <v>0</v>
      </c>
    </row>
    <row r="167" spans="1:9" s="17" customFormat="1" x14ac:dyDescent="0.2">
      <c r="A167" s="26" t="s">
        <v>445</v>
      </c>
      <c r="B167" s="27" t="s">
        <v>446</v>
      </c>
      <c r="C167" s="29">
        <v>5</v>
      </c>
      <c r="D167" s="29">
        <v>15</v>
      </c>
      <c r="E167" s="29">
        <v>1680</v>
      </c>
      <c r="F167" s="28" t="s">
        <v>447</v>
      </c>
      <c r="G167" s="30">
        <v>1.325</v>
      </c>
      <c r="H167" s="31">
        <v>141.73999999999998</v>
      </c>
      <c r="I167" s="32">
        <f t="shared" si="15"/>
        <v>0</v>
      </c>
    </row>
    <row r="168" spans="1:9" s="17" customFormat="1" x14ac:dyDescent="0.2">
      <c r="A168" s="26" t="s">
        <v>448</v>
      </c>
      <c r="B168" s="27" t="s">
        <v>449</v>
      </c>
      <c r="C168" s="29">
        <v>5</v>
      </c>
      <c r="D168" s="29">
        <v>15</v>
      </c>
      <c r="E168" s="29">
        <v>1440</v>
      </c>
      <c r="F168" s="28" t="s">
        <v>450</v>
      </c>
      <c r="G168" s="30">
        <v>1.7969999999999999</v>
      </c>
      <c r="H168" s="31">
        <v>167.31</v>
      </c>
      <c r="I168" s="32">
        <f t="shared" si="15"/>
        <v>0</v>
      </c>
    </row>
    <row r="169" spans="1:9" s="17" customFormat="1" x14ac:dyDescent="0.2">
      <c r="A169" s="26" t="s">
        <v>451</v>
      </c>
      <c r="B169" s="27" t="s">
        <v>452</v>
      </c>
      <c r="C169" s="29">
        <v>5</v>
      </c>
      <c r="D169" s="29">
        <v>15</v>
      </c>
      <c r="E169" s="29">
        <v>720</v>
      </c>
      <c r="F169" s="28" t="s">
        <v>453</v>
      </c>
      <c r="G169" s="30">
        <v>2.6619999999999999</v>
      </c>
      <c r="H169" s="31">
        <v>257.51</v>
      </c>
      <c r="I169" s="32">
        <f t="shared" si="15"/>
        <v>0</v>
      </c>
    </row>
    <row r="170" spans="1:9" s="17" customFormat="1" x14ac:dyDescent="0.2">
      <c r="A170" s="26"/>
      <c r="B170" s="27"/>
      <c r="C170" s="29"/>
      <c r="D170" s="29"/>
      <c r="E170" s="29"/>
      <c r="F170" s="28"/>
      <c r="G170" s="30"/>
      <c r="H170" s="31"/>
      <c r="I170" s="32"/>
    </row>
    <row r="171" spans="1:9" s="17" customFormat="1" x14ac:dyDescent="0.2">
      <c r="A171" s="26"/>
      <c r="B171" s="27"/>
      <c r="C171" s="29"/>
      <c r="D171" s="29"/>
      <c r="E171" s="29"/>
      <c r="F171" s="28"/>
      <c r="G171" s="30"/>
      <c r="H171" s="31"/>
      <c r="I171" s="33"/>
    </row>
    <row r="172" spans="1:9" s="17" customFormat="1" x14ac:dyDescent="0.2">
      <c r="A172" s="26"/>
      <c r="B172" s="27"/>
      <c r="C172" s="29"/>
      <c r="D172" s="29"/>
      <c r="E172" s="29"/>
      <c r="F172" s="28"/>
      <c r="G172" s="30"/>
      <c r="H172" s="31"/>
      <c r="I172" s="33"/>
    </row>
    <row r="173" spans="1:9" s="17" customFormat="1" x14ac:dyDescent="0.2">
      <c r="A173" s="26"/>
      <c r="B173" s="27"/>
      <c r="C173" s="29"/>
      <c r="D173" s="29"/>
      <c r="E173" s="29"/>
      <c r="F173" s="28"/>
      <c r="G173" s="30"/>
      <c r="H173" s="31"/>
      <c r="I173" s="33"/>
    </row>
    <row r="174" spans="1:9" x14ac:dyDescent="0.2">
      <c r="H174" s="31"/>
    </row>
    <row r="175" spans="1:9" x14ac:dyDescent="0.2">
      <c r="H175" s="31"/>
    </row>
    <row r="176" spans="1:9" x14ac:dyDescent="0.2">
      <c r="H176" s="31"/>
    </row>
    <row r="177" spans="8:8" x14ac:dyDescent="0.2">
      <c r="H177" s="31"/>
    </row>
    <row r="178" spans="8:8" x14ac:dyDescent="0.2">
      <c r="H178" s="31" t="s">
        <v>39</v>
      </c>
    </row>
    <row r="179" spans="8:8" x14ac:dyDescent="0.2">
      <c r="H179" s="31" t="s">
        <v>39</v>
      </c>
    </row>
    <row r="180" spans="8:8" x14ac:dyDescent="0.2">
      <c r="H180" s="31" t="s">
        <v>39</v>
      </c>
    </row>
    <row r="181" spans="8:8" x14ac:dyDescent="0.2">
      <c r="H181" s="31" t="s">
        <v>39</v>
      </c>
    </row>
    <row r="182" spans="8:8" x14ac:dyDescent="0.2">
      <c r="H182" s="31" t="s">
        <v>39</v>
      </c>
    </row>
    <row r="183" spans="8:8" x14ac:dyDescent="0.2">
      <c r="H183" s="31" t="s">
        <v>39</v>
      </c>
    </row>
    <row r="184" spans="8:8" x14ac:dyDescent="0.2">
      <c r="H184" s="31" t="s">
        <v>39</v>
      </c>
    </row>
    <row r="185" spans="8:8" x14ac:dyDescent="0.2">
      <c r="H185" s="31" t="s">
        <v>39</v>
      </c>
    </row>
    <row r="186" spans="8:8" x14ac:dyDescent="0.2">
      <c r="H186" s="31" t="s">
        <v>39</v>
      </c>
    </row>
    <row r="187" spans="8:8" x14ac:dyDescent="0.2">
      <c r="H187" s="31" t="s">
        <v>39</v>
      </c>
    </row>
    <row r="188" spans="8:8" x14ac:dyDescent="0.2">
      <c r="H188" s="31" t="s">
        <v>39</v>
      </c>
    </row>
    <row r="189" spans="8:8" x14ac:dyDescent="0.2">
      <c r="H189" s="31" t="s">
        <v>39</v>
      </c>
    </row>
    <row r="190" spans="8:8" x14ac:dyDescent="0.2">
      <c r="H190" s="31" t="s">
        <v>39</v>
      </c>
    </row>
    <row r="191" spans="8:8" x14ac:dyDescent="0.2">
      <c r="H191" s="31" t="s">
        <v>39</v>
      </c>
    </row>
    <row r="192" spans="8:8" x14ac:dyDescent="0.2">
      <c r="H192" s="31" t="s">
        <v>39</v>
      </c>
    </row>
    <row r="193" spans="8:8" x14ac:dyDescent="0.2">
      <c r="H193" s="31" t="s">
        <v>39</v>
      </c>
    </row>
    <row r="194" spans="8:8" x14ac:dyDescent="0.2">
      <c r="H194" s="31" t="s">
        <v>39</v>
      </c>
    </row>
    <row r="195" spans="8:8" x14ac:dyDescent="0.2">
      <c r="H195" s="31" t="s">
        <v>39</v>
      </c>
    </row>
    <row r="196" spans="8:8" x14ac:dyDescent="0.2">
      <c r="H196" s="31" t="s">
        <v>39</v>
      </c>
    </row>
    <row r="197" spans="8:8" x14ac:dyDescent="0.2">
      <c r="H197" s="31" t="s">
        <v>39</v>
      </c>
    </row>
    <row r="198" spans="8:8" x14ac:dyDescent="0.2">
      <c r="H198" s="31" t="s">
        <v>39</v>
      </c>
    </row>
    <row r="199" spans="8:8" x14ac:dyDescent="0.2">
      <c r="H199" s="31" t="s">
        <v>39</v>
      </c>
    </row>
    <row r="200" spans="8:8" x14ac:dyDescent="0.2">
      <c r="H200" s="31" t="s">
        <v>39</v>
      </c>
    </row>
    <row r="201" spans="8:8" x14ac:dyDescent="0.2">
      <c r="H201" s="31" t="s">
        <v>39</v>
      </c>
    </row>
    <row r="202" spans="8:8" x14ac:dyDescent="0.2">
      <c r="H202" s="31" t="s">
        <v>39</v>
      </c>
    </row>
    <row r="203" spans="8:8" x14ac:dyDescent="0.2">
      <c r="H203" s="31" t="s">
        <v>39</v>
      </c>
    </row>
    <row r="204" spans="8:8" x14ac:dyDescent="0.2">
      <c r="H204" s="31" t="s">
        <v>39</v>
      </c>
    </row>
    <row r="205" spans="8:8" x14ac:dyDescent="0.2">
      <c r="H205" s="31" t="s">
        <v>39</v>
      </c>
    </row>
    <row r="206" spans="8:8" x14ac:dyDescent="0.2">
      <c r="H206" s="31" t="s">
        <v>39</v>
      </c>
    </row>
    <row r="207" spans="8:8" x14ac:dyDescent="0.2">
      <c r="H207" s="31" t="s">
        <v>39</v>
      </c>
    </row>
    <row r="208" spans="8:8" x14ac:dyDescent="0.2">
      <c r="H208" s="31" t="s">
        <v>39</v>
      </c>
    </row>
    <row r="209" spans="8:8" x14ac:dyDescent="0.2">
      <c r="H209" s="31" t="s">
        <v>39</v>
      </c>
    </row>
    <row r="210" spans="8:8" x14ac:dyDescent="0.2">
      <c r="H210" s="31" t="s">
        <v>39</v>
      </c>
    </row>
    <row r="211" spans="8:8" x14ac:dyDescent="0.2">
      <c r="H211" s="31" t="s">
        <v>39</v>
      </c>
    </row>
    <row r="212" spans="8:8" x14ac:dyDescent="0.2">
      <c r="H212" s="31" t="s">
        <v>39</v>
      </c>
    </row>
    <row r="213" spans="8:8" x14ac:dyDescent="0.2">
      <c r="H213" s="31" t="s">
        <v>39</v>
      </c>
    </row>
    <row r="214" spans="8:8" x14ac:dyDescent="0.2">
      <c r="H214" s="31" t="s">
        <v>39</v>
      </c>
    </row>
    <row r="215" spans="8:8" x14ac:dyDescent="0.2">
      <c r="H215" s="31" t="s">
        <v>39</v>
      </c>
    </row>
    <row r="216" spans="8:8" x14ac:dyDescent="0.2">
      <c r="H216" s="31" t="s">
        <v>39</v>
      </c>
    </row>
    <row r="217" spans="8:8" x14ac:dyDescent="0.2">
      <c r="H217" s="31" t="s">
        <v>39</v>
      </c>
    </row>
    <row r="218" spans="8:8" x14ac:dyDescent="0.2">
      <c r="H218" s="31" t="s">
        <v>39</v>
      </c>
    </row>
    <row r="219" spans="8:8" x14ac:dyDescent="0.2">
      <c r="H219" s="31" t="s">
        <v>39</v>
      </c>
    </row>
    <row r="220" spans="8:8" x14ac:dyDescent="0.2">
      <c r="H220" s="31" t="s">
        <v>39</v>
      </c>
    </row>
    <row r="221" spans="8:8" x14ac:dyDescent="0.2">
      <c r="H221" s="31" t="s">
        <v>39</v>
      </c>
    </row>
    <row r="222" spans="8:8" x14ac:dyDescent="0.2">
      <c r="H222" s="31" t="s">
        <v>39</v>
      </c>
    </row>
    <row r="223" spans="8:8" x14ac:dyDescent="0.2">
      <c r="H223" s="31" t="s">
        <v>39</v>
      </c>
    </row>
    <row r="224" spans="8:8" x14ac:dyDescent="0.2">
      <c r="H224" s="31" t="s">
        <v>39</v>
      </c>
    </row>
    <row r="225" spans="8:8" x14ac:dyDescent="0.2">
      <c r="H225" s="31" t="s">
        <v>39</v>
      </c>
    </row>
    <row r="226" spans="8:8" x14ac:dyDescent="0.2">
      <c r="H226" s="31" t="s">
        <v>39</v>
      </c>
    </row>
    <row r="227" spans="8:8" x14ac:dyDescent="0.2">
      <c r="H227" s="31" t="s">
        <v>39</v>
      </c>
    </row>
    <row r="228" spans="8:8" x14ac:dyDescent="0.2">
      <c r="H228" s="31" t="s">
        <v>39</v>
      </c>
    </row>
    <row r="229" spans="8:8" x14ac:dyDescent="0.2">
      <c r="H229" s="31" t="s">
        <v>39</v>
      </c>
    </row>
    <row r="230" spans="8:8" x14ac:dyDescent="0.2">
      <c r="H230" s="31" t="s">
        <v>39</v>
      </c>
    </row>
    <row r="231" spans="8:8" x14ac:dyDescent="0.2">
      <c r="H231" s="31" t="s">
        <v>39</v>
      </c>
    </row>
    <row r="232" spans="8:8" x14ac:dyDescent="0.2">
      <c r="H232" s="31" t="s">
        <v>39</v>
      </c>
    </row>
    <row r="233" spans="8:8" x14ac:dyDescent="0.2">
      <c r="H233" s="31" t="s">
        <v>39</v>
      </c>
    </row>
    <row r="234" spans="8:8" x14ac:dyDescent="0.2">
      <c r="H234" s="31" t="s">
        <v>39</v>
      </c>
    </row>
    <row r="235" spans="8:8" x14ac:dyDescent="0.2">
      <c r="H235" s="31" t="s">
        <v>39</v>
      </c>
    </row>
    <row r="236" spans="8:8" x14ac:dyDescent="0.2">
      <c r="H236" s="31" t="s">
        <v>39</v>
      </c>
    </row>
    <row r="237" spans="8:8" x14ac:dyDescent="0.2">
      <c r="H237" s="31" t="s">
        <v>39</v>
      </c>
    </row>
    <row r="238" spans="8:8" x14ac:dyDescent="0.2">
      <c r="H238" s="31" t="s">
        <v>39</v>
      </c>
    </row>
    <row r="239" spans="8:8" x14ac:dyDescent="0.2">
      <c r="H239" s="31" t="s">
        <v>39</v>
      </c>
    </row>
    <row r="240" spans="8:8" x14ac:dyDescent="0.2">
      <c r="H240" s="31" t="s">
        <v>39</v>
      </c>
    </row>
    <row r="241" spans="8:8" x14ac:dyDescent="0.2">
      <c r="H241" s="31" t="s">
        <v>39</v>
      </c>
    </row>
    <row r="242" spans="8:8" x14ac:dyDescent="0.2">
      <c r="H242" s="31" t="s">
        <v>39</v>
      </c>
    </row>
    <row r="243" spans="8:8" x14ac:dyDescent="0.2">
      <c r="H243" s="31" t="s">
        <v>39</v>
      </c>
    </row>
    <row r="244" spans="8:8" x14ac:dyDescent="0.2">
      <c r="H244" s="31" t="s">
        <v>39</v>
      </c>
    </row>
    <row r="245" spans="8:8" x14ac:dyDescent="0.2">
      <c r="H245" s="31" t="s">
        <v>39</v>
      </c>
    </row>
    <row r="246" spans="8:8" x14ac:dyDescent="0.2">
      <c r="H246" s="31" t="s">
        <v>39</v>
      </c>
    </row>
    <row r="247" spans="8:8" x14ac:dyDescent="0.2">
      <c r="H247" s="31" t="s">
        <v>39</v>
      </c>
    </row>
    <row r="248" spans="8:8" x14ac:dyDescent="0.2">
      <c r="H248" s="31" t="s">
        <v>39</v>
      </c>
    </row>
    <row r="249" spans="8:8" x14ac:dyDescent="0.2">
      <c r="H249" s="31" t="s">
        <v>39</v>
      </c>
    </row>
    <row r="250" spans="8:8" x14ac:dyDescent="0.2">
      <c r="H250" s="31" t="s">
        <v>39</v>
      </c>
    </row>
    <row r="251" spans="8:8" x14ac:dyDescent="0.2">
      <c r="H251" s="31" t="s">
        <v>39</v>
      </c>
    </row>
    <row r="252" spans="8:8" x14ac:dyDescent="0.2">
      <c r="H252" s="31" t="s">
        <v>39</v>
      </c>
    </row>
    <row r="253" spans="8:8" x14ac:dyDescent="0.2">
      <c r="H253" s="31" t="s">
        <v>39</v>
      </c>
    </row>
    <row r="254" spans="8:8" x14ac:dyDescent="0.2">
      <c r="H254" s="31" t="s">
        <v>39</v>
      </c>
    </row>
    <row r="255" spans="8:8" x14ac:dyDescent="0.2">
      <c r="H255" s="31" t="s">
        <v>39</v>
      </c>
    </row>
    <row r="256" spans="8:8" x14ac:dyDescent="0.2">
      <c r="H256" s="31" t="s">
        <v>39</v>
      </c>
    </row>
    <row r="257" spans="8:8" x14ac:dyDescent="0.2">
      <c r="H257" s="31" t="s">
        <v>39</v>
      </c>
    </row>
    <row r="258" spans="8:8" x14ac:dyDescent="0.2">
      <c r="H258" s="31" t="s">
        <v>39</v>
      </c>
    </row>
    <row r="259" spans="8:8" x14ac:dyDescent="0.2">
      <c r="H259" s="31" t="s">
        <v>39</v>
      </c>
    </row>
    <row r="260" spans="8:8" x14ac:dyDescent="0.2">
      <c r="H260" s="31" t="s">
        <v>39</v>
      </c>
    </row>
    <row r="261" spans="8:8" x14ac:dyDescent="0.2">
      <c r="H261" s="31" t="s">
        <v>39</v>
      </c>
    </row>
    <row r="262" spans="8:8" x14ac:dyDescent="0.2">
      <c r="H262" s="31" t="s">
        <v>39</v>
      </c>
    </row>
    <row r="263" spans="8:8" x14ac:dyDescent="0.2">
      <c r="H263" s="31" t="s">
        <v>39</v>
      </c>
    </row>
    <row r="264" spans="8:8" x14ac:dyDescent="0.2">
      <c r="H264" s="31" t="s">
        <v>39</v>
      </c>
    </row>
    <row r="265" spans="8:8" x14ac:dyDescent="0.2">
      <c r="H265" s="31" t="s">
        <v>39</v>
      </c>
    </row>
    <row r="266" spans="8:8" x14ac:dyDescent="0.2">
      <c r="H266" s="31" t="s">
        <v>39</v>
      </c>
    </row>
    <row r="267" spans="8:8" x14ac:dyDescent="0.2">
      <c r="H267" s="31" t="s">
        <v>39</v>
      </c>
    </row>
    <row r="268" spans="8:8" x14ac:dyDescent="0.2">
      <c r="H268" s="31" t="s">
        <v>39</v>
      </c>
    </row>
    <row r="269" spans="8:8" x14ac:dyDescent="0.2">
      <c r="H269" s="31" t="s">
        <v>39</v>
      </c>
    </row>
    <row r="270" spans="8:8" x14ac:dyDescent="0.2">
      <c r="H270" s="31" t="s">
        <v>39</v>
      </c>
    </row>
    <row r="271" spans="8:8" x14ac:dyDescent="0.2">
      <c r="H271" s="31" t="s">
        <v>39</v>
      </c>
    </row>
    <row r="272" spans="8:8" x14ac:dyDescent="0.2">
      <c r="H272" s="31" t="s">
        <v>39</v>
      </c>
    </row>
    <row r="273" spans="8:8" x14ac:dyDescent="0.2">
      <c r="H273" s="31" t="s">
        <v>39</v>
      </c>
    </row>
    <row r="274" spans="8:8" x14ac:dyDescent="0.2">
      <c r="H274" s="31" t="s">
        <v>39</v>
      </c>
    </row>
    <row r="275" spans="8:8" x14ac:dyDescent="0.2">
      <c r="H275" s="31" t="s">
        <v>39</v>
      </c>
    </row>
    <row r="276" spans="8:8" x14ac:dyDescent="0.2">
      <c r="H276" s="31" t="s">
        <v>39</v>
      </c>
    </row>
    <row r="277" spans="8:8" x14ac:dyDescent="0.2">
      <c r="H277" s="31" t="s">
        <v>39</v>
      </c>
    </row>
    <row r="278" spans="8:8" x14ac:dyDescent="0.2">
      <c r="H278" s="31" t="s">
        <v>39</v>
      </c>
    </row>
    <row r="279" spans="8:8" x14ac:dyDescent="0.2">
      <c r="H279" s="31" t="s">
        <v>39</v>
      </c>
    </row>
    <row r="280" spans="8:8" x14ac:dyDescent="0.2">
      <c r="H280" s="31" t="s">
        <v>39</v>
      </c>
    </row>
    <row r="281" spans="8:8" x14ac:dyDescent="0.2">
      <c r="H281" s="31" t="s">
        <v>39</v>
      </c>
    </row>
    <row r="282" spans="8:8" x14ac:dyDescent="0.2">
      <c r="H282" s="31" t="s">
        <v>39</v>
      </c>
    </row>
    <row r="283" spans="8:8" x14ac:dyDescent="0.2">
      <c r="H283" s="31" t="s">
        <v>39</v>
      </c>
    </row>
    <row r="284" spans="8:8" x14ac:dyDescent="0.2">
      <c r="H284" s="31" t="s">
        <v>39</v>
      </c>
    </row>
    <row r="285" spans="8:8" x14ac:dyDescent="0.2">
      <c r="H285" s="31" t="s">
        <v>39</v>
      </c>
    </row>
    <row r="286" spans="8:8" x14ac:dyDescent="0.2">
      <c r="H286" s="31" t="s">
        <v>39</v>
      </c>
    </row>
    <row r="287" spans="8:8" x14ac:dyDescent="0.2">
      <c r="H287" s="31" t="s">
        <v>39</v>
      </c>
    </row>
    <row r="288" spans="8:8" x14ac:dyDescent="0.2">
      <c r="H288" s="31" t="s">
        <v>39</v>
      </c>
    </row>
    <row r="289" spans="8:8" x14ac:dyDescent="0.2">
      <c r="H289" s="31" t="s">
        <v>39</v>
      </c>
    </row>
    <row r="290" spans="8:8" x14ac:dyDescent="0.2">
      <c r="H290" s="31" t="s">
        <v>39</v>
      </c>
    </row>
    <row r="291" spans="8:8" x14ac:dyDescent="0.2">
      <c r="H291" s="31" t="s">
        <v>39</v>
      </c>
    </row>
    <row r="292" spans="8:8" x14ac:dyDescent="0.2">
      <c r="H292" s="31" t="s">
        <v>39</v>
      </c>
    </row>
    <row r="293" spans="8:8" x14ac:dyDescent="0.2">
      <c r="H293" s="31" t="s">
        <v>39</v>
      </c>
    </row>
    <row r="294" spans="8:8" x14ac:dyDescent="0.2">
      <c r="H294" s="31" t="s">
        <v>39</v>
      </c>
    </row>
    <row r="295" spans="8:8" x14ac:dyDescent="0.2">
      <c r="H295" s="31" t="s">
        <v>39</v>
      </c>
    </row>
    <row r="296" spans="8:8" x14ac:dyDescent="0.2">
      <c r="H296" s="31" t="s">
        <v>39</v>
      </c>
    </row>
    <row r="297" spans="8:8" x14ac:dyDescent="0.2">
      <c r="H297" s="31" t="s">
        <v>39</v>
      </c>
    </row>
    <row r="298" spans="8:8" x14ac:dyDescent="0.2">
      <c r="H298" s="31" t="s">
        <v>39</v>
      </c>
    </row>
    <row r="299" spans="8:8" x14ac:dyDescent="0.2">
      <c r="H299" s="31" t="s">
        <v>39</v>
      </c>
    </row>
    <row r="300" spans="8:8" x14ac:dyDescent="0.2">
      <c r="H300" s="31" t="s">
        <v>39</v>
      </c>
    </row>
    <row r="301" spans="8:8" x14ac:dyDescent="0.2">
      <c r="H301" s="31" t="s">
        <v>39</v>
      </c>
    </row>
    <row r="302" spans="8:8" x14ac:dyDescent="0.2">
      <c r="H302" s="31" t="s">
        <v>39</v>
      </c>
    </row>
    <row r="303" spans="8:8" x14ac:dyDescent="0.2">
      <c r="H303" s="31" t="s">
        <v>39</v>
      </c>
    </row>
    <row r="304" spans="8:8" x14ac:dyDescent="0.2">
      <c r="H304" s="31" t="s">
        <v>39</v>
      </c>
    </row>
    <row r="305" spans="8:8" x14ac:dyDescent="0.2">
      <c r="H305" s="31" t="s">
        <v>39</v>
      </c>
    </row>
    <row r="306" spans="8:8" x14ac:dyDescent="0.2">
      <c r="H306" s="31" t="s">
        <v>39</v>
      </c>
    </row>
    <row r="307" spans="8:8" x14ac:dyDescent="0.2">
      <c r="H307" s="31" t="s">
        <v>39</v>
      </c>
    </row>
    <row r="308" spans="8:8" x14ac:dyDescent="0.2">
      <c r="H308" s="31" t="s">
        <v>39</v>
      </c>
    </row>
    <row r="309" spans="8:8" x14ac:dyDescent="0.2">
      <c r="H309" s="31" t="s">
        <v>39</v>
      </c>
    </row>
    <row r="310" spans="8:8" x14ac:dyDescent="0.2">
      <c r="H310" s="31" t="s">
        <v>39</v>
      </c>
    </row>
    <row r="311" spans="8:8" x14ac:dyDescent="0.2">
      <c r="H311" s="31" t="s">
        <v>39</v>
      </c>
    </row>
    <row r="312" spans="8:8" x14ac:dyDescent="0.2">
      <c r="H312" s="31" t="s">
        <v>39</v>
      </c>
    </row>
    <row r="313" spans="8:8" x14ac:dyDescent="0.2">
      <c r="H313" s="31" t="s">
        <v>39</v>
      </c>
    </row>
    <row r="314" spans="8:8" x14ac:dyDescent="0.2">
      <c r="H314" s="31" t="s">
        <v>39</v>
      </c>
    </row>
    <row r="315" spans="8:8" x14ac:dyDescent="0.2">
      <c r="H315" s="31" t="s">
        <v>39</v>
      </c>
    </row>
    <row r="316" spans="8:8" x14ac:dyDescent="0.2">
      <c r="H316" s="31" t="s">
        <v>39</v>
      </c>
    </row>
    <row r="317" spans="8:8" x14ac:dyDescent="0.2">
      <c r="H317" s="31" t="s">
        <v>39</v>
      </c>
    </row>
    <row r="318" spans="8:8" x14ac:dyDescent="0.2">
      <c r="H318" s="31" t="s">
        <v>39</v>
      </c>
    </row>
    <row r="319" spans="8:8" x14ac:dyDescent="0.2">
      <c r="H319" s="31" t="s">
        <v>39</v>
      </c>
    </row>
    <row r="320" spans="8:8" x14ac:dyDescent="0.2">
      <c r="H320" s="31" t="s">
        <v>39</v>
      </c>
    </row>
    <row r="321" spans="8:8" x14ac:dyDescent="0.2">
      <c r="H321" s="31" t="s">
        <v>39</v>
      </c>
    </row>
    <row r="322" spans="8:8" x14ac:dyDescent="0.2">
      <c r="H322" s="31" t="s">
        <v>39</v>
      </c>
    </row>
    <row r="323" spans="8:8" x14ac:dyDescent="0.2">
      <c r="H323" s="31" t="s">
        <v>39</v>
      </c>
    </row>
    <row r="324" spans="8:8" x14ac:dyDescent="0.2">
      <c r="H324" s="31" t="s">
        <v>39</v>
      </c>
    </row>
    <row r="325" spans="8:8" x14ac:dyDescent="0.2">
      <c r="H325" s="31" t="s">
        <v>39</v>
      </c>
    </row>
    <row r="326" spans="8:8" x14ac:dyDescent="0.2">
      <c r="H326" s="31" t="s">
        <v>39</v>
      </c>
    </row>
    <row r="327" spans="8:8" x14ac:dyDescent="0.2">
      <c r="H327" s="31" t="s">
        <v>39</v>
      </c>
    </row>
    <row r="328" spans="8:8" x14ac:dyDescent="0.2">
      <c r="H328" s="31" t="s">
        <v>39</v>
      </c>
    </row>
    <row r="329" spans="8:8" x14ac:dyDescent="0.2">
      <c r="H329" s="31" t="s">
        <v>39</v>
      </c>
    </row>
    <row r="330" spans="8:8" x14ac:dyDescent="0.2">
      <c r="H330" s="31" t="s">
        <v>39</v>
      </c>
    </row>
    <row r="331" spans="8:8" x14ac:dyDescent="0.2">
      <c r="H331" s="31" t="s">
        <v>39</v>
      </c>
    </row>
    <row r="332" spans="8:8" x14ac:dyDescent="0.2">
      <c r="H332" s="31" t="s">
        <v>39</v>
      </c>
    </row>
    <row r="333" spans="8:8" x14ac:dyDescent="0.2">
      <c r="H333" s="31" t="s">
        <v>39</v>
      </c>
    </row>
    <row r="334" spans="8:8" x14ac:dyDescent="0.2">
      <c r="H334" s="31" t="s">
        <v>39</v>
      </c>
    </row>
    <row r="335" spans="8:8" x14ac:dyDescent="0.2">
      <c r="H335" s="31" t="s">
        <v>39</v>
      </c>
    </row>
    <row r="336" spans="8:8" x14ac:dyDescent="0.2">
      <c r="H336" s="31" t="s">
        <v>39</v>
      </c>
    </row>
    <row r="337" spans="8:8" x14ac:dyDescent="0.2">
      <c r="H337" s="31" t="s">
        <v>39</v>
      </c>
    </row>
    <row r="338" spans="8:8" x14ac:dyDescent="0.2">
      <c r="H338" s="31" t="s">
        <v>39</v>
      </c>
    </row>
    <row r="339" spans="8:8" x14ac:dyDescent="0.2">
      <c r="H339" s="31" t="s">
        <v>39</v>
      </c>
    </row>
    <row r="340" spans="8:8" x14ac:dyDescent="0.2">
      <c r="H340" s="31" t="s">
        <v>39</v>
      </c>
    </row>
    <row r="341" spans="8:8" x14ac:dyDescent="0.2">
      <c r="H341" s="31" t="s">
        <v>39</v>
      </c>
    </row>
    <row r="342" spans="8:8" x14ac:dyDescent="0.2">
      <c r="H342" s="31" t="s">
        <v>39</v>
      </c>
    </row>
    <row r="343" spans="8:8" x14ac:dyDescent="0.2">
      <c r="H343" s="31" t="s">
        <v>39</v>
      </c>
    </row>
    <row r="344" spans="8:8" x14ac:dyDescent="0.2">
      <c r="H344" s="31" t="s">
        <v>39</v>
      </c>
    </row>
    <row r="345" spans="8:8" x14ac:dyDescent="0.2">
      <c r="H345" s="31" t="s">
        <v>39</v>
      </c>
    </row>
    <row r="346" spans="8:8" x14ac:dyDescent="0.2">
      <c r="H346" s="31" t="s">
        <v>39</v>
      </c>
    </row>
    <row r="347" spans="8:8" x14ac:dyDescent="0.2">
      <c r="H347" s="31" t="s">
        <v>39</v>
      </c>
    </row>
    <row r="348" spans="8:8" x14ac:dyDescent="0.2">
      <c r="H348" s="31" t="s">
        <v>39</v>
      </c>
    </row>
    <row r="349" spans="8:8" x14ac:dyDescent="0.2">
      <c r="H349" s="31" t="s">
        <v>39</v>
      </c>
    </row>
    <row r="350" spans="8:8" x14ac:dyDescent="0.2">
      <c r="H350" s="31" t="s">
        <v>39</v>
      </c>
    </row>
    <row r="351" spans="8:8" x14ac:dyDescent="0.2">
      <c r="H351" s="31" t="s">
        <v>39</v>
      </c>
    </row>
    <row r="352" spans="8:8" x14ac:dyDescent="0.2">
      <c r="H352" s="31" t="s">
        <v>39</v>
      </c>
    </row>
    <row r="353" spans="8:8" x14ac:dyDescent="0.2">
      <c r="H353" s="31" t="s">
        <v>39</v>
      </c>
    </row>
    <row r="354" spans="8:8" x14ac:dyDescent="0.2">
      <c r="H354" s="31" t="s">
        <v>39</v>
      </c>
    </row>
    <row r="355" spans="8:8" x14ac:dyDescent="0.2">
      <c r="H355" s="31" t="s">
        <v>39</v>
      </c>
    </row>
    <row r="356" spans="8:8" x14ac:dyDescent="0.2">
      <c r="H356" s="31" t="s">
        <v>39</v>
      </c>
    </row>
    <row r="357" spans="8:8" x14ac:dyDescent="0.2">
      <c r="H357" s="31" t="s">
        <v>39</v>
      </c>
    </row>
    <row r="358" spans="8:8" x14ac:dyDescent="0.2">
      <c r="H358" s="31" t="s">
        <v>39</v>
      </c>
    </row>
    <row r="359" spans="8:8" x14ac:dyDescent="0.2">
      <c r="H359" s="31" t="s">
        <v>39</v>
      </c>
    </row>
    <row r="360" spans="8:8" x14ac:dyDescent="0.2">
      <c r="H360" s="31" t="s">
        <v>39</v>
      </c>
    </row>
    <row r="361" spans="8:8" x14ac:dyDescent="0.2">
      <c r="H361" s="31" t="s">
        <v>39</v>
      </c>
    </row>
    <row r="362" spans="8:8" x14ac:dyDescent="0.2">
      <c r="H362" s="31" t="s">
        <v>39</v>
      </c>
    </row>
    <row r="363" spans="8:8" x14ac:dyDescent="0.2">
      <c r="H363" s="31" t="s">
        <v>39</v>
      </c>
    </row>
    <row r="364" spans="8:8" x14ac:dyDescent="0.2">
      <c r="H364" s="31" t="s">
        <v>39</v>
      </c>
    </row>
    <row r="365" spans="8:8" x14ac:dyDescent="0.2">
      <c r="H365" s="31" t="s">
        <v>39</v>
      </c>
    </row>
    <row r="366" spans="8:8" x14ac:dyDescent="0.2">
      <c r="H366" s="31" t="s">
        <v>39</v>
      </c>
    </row>
    <row r="367" spans="8:8" x14ac:dyDescent="0.2">
      <c r="H367" s="31" t="s">
        <v>39</v>
      </c>
    </row>
    <row r="368" spans="8:8" x14ac:dyDescent="0.2">
      <c r="H368" s="31" t="s">
        <v>39</v>
      </c>
    </row>
    <row r="369" spans="8:8" x14ac:dyDescent="0.2">
      <c r="H369" s="31" t="s">
        <v>39</v>
      </c>
    </row>
    <row r="370" spans="8:8" x14ac:dyDescent="0.2">
      <c r="H370" s="31" t="s">
        <v>39</v>
      </c>
    </row>
    <row r="371" spans="8:8" x14ac:dyDescent="0.2">
      <c r="H371" s="31" t="s">
        <v>39</v>
      </c>
    </row>
    <row r="372" spans="8:8" x14ac:dyDescent="0.2">
      <c r="H372" s="31" t="s">
        <v>39</v>
      </c>
    </row>
    <row r="373" spans="8:8" x14ac:dyDescent="0.2">
      <c r="H373" s="31" t="s">
        <v>39</v>
      </c>
    </row>
    <row r="374" spans="8:8" x14ac:dyDescent="0.2">
      <c r="H374" s="31" t="s">
        <v>39</v>
      </c>
    </row>
    <row r="375" spans="8:8" x14ac:dyDescent="0.2">
      <c r="H375" s="31" t="s">
        <v>39</v>
      </c>
    </row>
    <row r="376" spans="8:8" x14ac:dyDescent="0.2">
      <c r="H376" s="31" t="s">
        <v>39</v>
      </c>
    </row>
    <row r="377" spans="8:8" x14ac:dyDescent="0.2">
      <c r="H377" s="31" t="s">
        <v>39</v>
      </c>
    </row>
    <row r="378" spans="8:8" x14ac:dyDescent="0.2">
      <c r="H378" s="31" t="s">
        <v>39</v>
      </c>
    </row>
    <row r="379" spans="8:8" x14ac:dyDescent="0.2">
      <c r="H379" s="31" t="s">
        <v>39</v>
      </c>
    </row>
    <row r="380" spans="8:8" x14ac:dyDescent="0.2">
      <c r="H380" s="31" t="s">
        <v>39</v>
      </c>
    </row>
    <row r="381" spans="8:8" x14ac:dyDescent="0.2">
      <c r="H381" s="31" t="s">
        <v>39</v>
      </c>
    </row>
    <row r="382" spans="8:8" x14ac:dyDescent="0.2">
      <c r="H382" s="31" t="s">
        <v>39</v>
      </c>
    </row>
    <row r="383" spans="8:8" x14ac:dyDescent="0.2">
      <c r="H383" s="31" t="s">
        <v>39</v>
      </c>
    </row>
    <row r="384" spans="8:8" x14ac:dyDescent="0.2">
      <c r="H384" s="31" t="s">
        <v>39</v>
      </c>
    </row>
    <row r="385" spans="8:8" x14ac:dyDescent="0.2">
      <c r="H385" s="31" t="s">
        <v>39</v>
      </c>
    </row>
    <row r="386" spans="8:8" x14ac:dyDescent="0.2">
      <c r="H386" s="31" t="s">
        <v>39</v>
      </c>
    </row>
    <row r="387" spans="8:8" x14ac:dyDescent="0.2">
      <c r="H387" s="31" t="s">
        <v>39</v>
      </c>
    </row>
    <row r="388" spans="8:8" x14ac:dyDescent="0.2">
      <c r="H388" s="31" t="s">
        <v>39</v>
      </c>
    </row>
    <row r="389" spans="8:8" x14ac:dyDescent="0.2">
      <c r="H389" s="31" t="s">
        <v>39</v>
      </c>
    </row>
    <row r="390" spans="8:8" x14ac:dyDescent="0.2">
      <c r="H390" s="31" t="s">
        <v>39</v>
      </c>
    </row>
    <row r="391" spans="8:8" x14ac:dyDescent="0.2">
      <c r="H391" s="31" t="s">
        <v>39</v>
      </c>
    </row>
    <row r="392" spans="8:8" x14ac:dyDescent="0.2">
      <c r="H392" s="31" t="s">
        <v>39</v>
      </c>
    </row>
    <row r="393" spans="8:8" x14ac:dyDescent="0.2">
      <c r="H393" s="31" t="s">
        <v>39</v>
      </c>
    </row>
    <row r="394" spans="8:8" x14ac:dyDescent="0.2">
      <c r="H394" s="31" t="s">
        <v>39</v>
      </c>
    </row>
    <row r="395" spans="8:8" x14ac:dyDescent="0.2">
      <c r="H395" s="31" t="s">
        <v>39</v>
      </c>
    </row>
    <row r="396" spans="8:8" x14ac:dyDescent="0.2">
      <c r="H396" s="31" t="s">
        <v>39</v>
      </c>
    </row>
    <row r="397" spans="8:8" x14ac:dyDescent="0.2">
      <c r="H397" s="31" t="s">
        <v>39</v>
      </c>
    </row>
    <row r="398" spans="8:8" x14ac:dyDescent="0.2">
      <c r="H398" s="31" t="s">
        <v>39</v>
      </c>
    </row>
    <row r="399" spans="8:8" x14ac:dyDescent="0.2">
      <c r="H399" s="31" t="s">
        <v>39</v>
      </c>
    </row>
    <row r="400" spans="8:8" x14ac:dyDescent="0.2">
      <c r="H400" s="31" t="s">
        <v>39</v>
      </c>
    </row>
    <row r="401" spans="8:8" x14ac:dyDescent="0.2">
      <c r="H401" s="31" t="s">
        <v>39</v>
      </c>
    </row>
    <row r="402" spans="8:8" x14ac:dyDescent="0.2">
      <c r="H402" s="31" t="s">
        <v>39</v>
      </c>
    </row>
    <row r="403" spans="8:8" x14ac:dyDescent="0.2">
      <c r="H403" s="31" t="s">
        <v>39</v>
      </c>
    </row>
    <row r="404" spans="8:8" x14ac:dyDescent="0.2">
      <c r="H404" s="31" t="s">
        <v>39</v>
      </c>
    </row>
    <row r="405" spans="8:8" x14ac:dyDescent="0.2">
      <c r="H405" s="31" t="s">
        <v>39</v>
      </c>
    </row>
    <row r="406" spans="8:8" x14ac:dyDescent="0.2">
      <c r="H406" s="31" t="s">
        <v>39</v>
      </c>
    </row>
    <row r="407" spans="8:8" x14ac:dyDescent="0.2">
      <c r="H407" s="31" t="s">
        <v>39</v>
      </c>
    </row>
    <row r="408" spans="8:8" x14ac:dyDescent="0.2">
      <c r="H408" s="31" t="s">
        <v>39</v>
      </c>
    </row>
    <row r="409" spans="8:8" x14ac:dyDescent="0.2">
      <c r="H409" s="31" t="s">
        <v>39</v>
      </c>
    </row>
    <row r="410" spans="8:8" x14ac:dyDescent="0.2">
      <c r="H410" s="31" t="s">
        <v>39</v>
      </c>
    </row>
    <row r="411" spans="8:8" x14ac:dyDescent="0.2">
      <c r="H411" s="31" t="s">
        <v>39</v>
      </c>
    </row>
    <row r="412" spans="8:8" x14ac:dyDescent="0.2">
      <c r="H412" s="31" t="s">
        <v>39</v>
      </c>
    </row>
    <row r="413" spans="8:8" x14ac:dyDescent="0.2">
      <c r="H413" s="31" t="s">
        <v>39</v>
      </c>
    </row>
    <row r="414" spans="8:8" x14ac:dyDescent="0.2">
      <c r="H414" s="31" t="s">
        <v>39</v>
      </c>
    </row>
    <row r="415" spans="8:8" x14ac:dyDescent="0.2">
      <c r="H415" s="31" t="s">
        <v>39</v>
      </c>
    </row>
    <row r="416" spans="8:8" x14ac:dyDescent="0.2">
      <c r="H416" s="31" t="s">
        <v>39</v>
      </c>
    </row>
    <row r="417" spans="8:8" x14ac:dyDescent="0.2">
      <c r="H417" s="31" t="s">
        <v>39</v>
      </c>
    </row>
    <row r="418" spans="8:8" x14ac:dyDescent="0.2">
      <c r="H418" s="31" t="s">
        <v>39</v>
      </c>
    </row>
    <row r="419" spans="8:8" x14ac:dyDescent="0.2">
      <c r="H419" s="31" t="s">
        <v>39</v>
      </c>
    </row>
    <row r="420" spans="8:8" x14ac:dyDescent="0.2">
      <c r="H420" s="31" t="s">
        <v>39</v>
      </c>
    </row>
    <row r="421" spans="8:8" x14ac:dyDescent="0.2">
      <c r="H421" s="31" t="s">
        <v>39</v>
      </c>
    </row>
    <row r="422" spans="8:8" x14ac:dyDescent="0.2">
      <c r="H422" s="31" t="s">
        <v>39</v>
      </c>
    </row>
    <row r="423" spans="8:8" x14ac:dyDescent="0.2">
      <c r="H423" s="31" t="s">
        <v>39</v>
      </c>
    </row>
    <row r="424" spans="8:8" x14ac:dyDescent="0.2">
      <c r="H424" s="31" t="s">
        <v>39</v>
      </c>
    </row>
    <row r="425" spans="8:8" x14ac:dyDescent="0.2">
      <c r="H425" s="31" t="s">
        <v>39</v>
      </c>
    </row>
    <row r="426" spans="8:8" x14ac:dyDescent="0.2">
      <c r="H426" s="31" t="s">
        <v>39</v>
      </c>
    </row>
    <row r="427" spans="8:8" x14ac:dyDescent="0.2">
      <c r="H427" s="31" t="s">
        <v>39</v>
      </c>
    </row>
    <row r="428" spans="8:8" x14ac:dyDescent="0.2">
      <c r="H428" s="31" t="s">
        <v>39</v>
      </c>
    </row>
    <row r="429" spans="8:8" x14ac:dyDescent="0.2">
      <c r="H429" s="31" t="s">
        <v>39</v>
      </c>
    </row>
    <row r="430" spans="8:8" x14ac:dyDescent="0.2">
      <c r="H430" s="31" t="s">
        <v>39</v>
      </c>
    </row>
    <row r="431" spans="8:8" x14ac:dyDescent="0.2">
      <c r="H431" s="31" t="s">
        <v>39</v>
      </c>
    </row>
    <row r="432" spans="8:8" x14ac:dyDescent="0.2">
      <c r="H432" s="31" t="s">
        <v>39</v>
      </c>
    </row>
    <row r="433" spans="8:8" x14ac:dyDescent="0.2">
      <c r="H433" s="31" t="s">
        <v>39</v>
      </c>
    </row>
    <row r="434" spans="8:8" x14ac:dyDescent="0.2">
      <c r="H434" s="31" t="s">
        <v>39</v>
      </c>
    </row>
    <row r="435" spans="8:8" x14ac:dyDescent="0.2">
      <c r="H435" s="31" t="s">
        <v>39</v>
      </c>
    </row>
    <row r="436" spans="8:8" x14ac:dyDescent="0.2">
      <c r="H436" s="31" t="s">
        <v>39</v>
      </c>
    </row>
    <row r="437" spans="8:8" x14ac:dyDescent="0.2">
      <c r="H437" s="31" t="s">
        <v>39</v>
      </c>
    </row>
    <row r="438" spans="8:8" x14ac:dyDescent="0.2">
      <c r="H438" s="31" t="s">
        <v>39</v>
      </c>
    </row>
    <row r="439" spans="8:8" x14ac:dyDescent="0.2">
      <c r="H439" s="31" t="s">
        <v>39</v>
      </c>
    </row>
    <row r="440" spans="8:8" x14ac:dyDescent="0.2">
      <c r="H440" s="31" t="s">
        <v>39</v>
      </c>
    </row>
    <row r="441" spans="8:8" x14ac:dyDescent="0.2">
      <c r="H441" s="31" t="s">
        <v>39</v>
      </c>
    </row>
    <row r="442" spans="8:8" x14ac:dyDescent="0.2">
      <c r="H442" s="31" t="s">
        <v>39</v>
      </c>
    </row>
    <row r="443" spans="8:8" x14ac:dyDescent="0.2">
      <c r="H443" s="31" t="s">
        <v>39</v>
      </c>
    </row>
    <row r="444" spans="8:8" x14ac:dyDescent="0.2">
      <c r="H444" s="31" t="s">
        <v>39</v>
      </c>
    </row>
    <row r="445" spans="8:8" x14ac:dyDescent="0.2">
      <c r="H445" s="31" t="s">
        <v>39</v>
      </c>
    </row>
    <row r="446" spans="8:8" x14ac:dyDescent="0.2">
      <c r="H446" s="31" t="s">
        <v>39</v>
      </c>
    </row>
    <row r="447" spans="8:8" x14ac:dyDescent="0.2">
      <c r="H447" s="31" t="s">
        <v>39</v>
      </c>
    </row>
    <row r="448" spans="8:8" x14ac:dyDescent="0.2">
      <c r="H448" s="31" t="s">
        <v>39</v>
      </c>
    </row>
    <row r="449" spans="8:8" x14ac:dyDescent="0.2">
      <c r="H449" s="31" t="s">
        <v>39</v>
      </c>
    </row>
    <row r="450" spans="8:8" x14ac:dyDescent="0.2">
      <c r="H450" s="31" t="s">
        <v>39</v>
      </c>
    </row>
    <row r="451" spans="8:8" x14ac:dyDescent="0.2">
      <c r="H451" s="31" t="s">
        <v>39</v>
      </c>
    </row>
    <row r="452" spans="8:8" x14ac:dyDescent="0.2">
      <c r="H452" s="31" t="s">
        <v>39</v>
      </c>
    </row>
    <row r="453" spans="8:8" x14ac:dyDescent="0.2">
      <c r="H453" s="31" t="s">
        <v>39</v>
      </c>
    </row>
    <row r="454" spans="8:8" x14ac:dyDescent="0.2">
      <c r="H454" s="31" t="s">
        <v>39</v>
      </c>
    </row>
    <row r="455" spans="8:8" x14ac:dyDescent="0.2">
      <c r="H455" s="31" t="s">
        <v>39</v>
      </c>
    </row>
    <row r="456" spans="8:8" x14ac:dyDescent="0.2">
      <c r="H456" s="31" t="s">
        <v>39</v>
      </c>
    </row>
    <row r="457" spans="8:8" x14ac:dyDescent="0.2">
      <c r="H457" s="31" t="s">
        <v>39</v>
      </c>
    </row>
    <row r="458" spans="8:8" x14ac:dyDescent="0.2">
      <c r="H458" s="31" t="s">
        <v>39</v>
      </c>
    </row>
    <row r="459" spans="8:8" x14ac:dyDescent="0.2">
      <c r="H459" s="31" t="s">
        <v>39</v>
      </c>
    </row>
    <row r="460" spans="8:8" x14ac:dyDescent="0.2">
      <c r="H460" s="31" t="s">
        <v>39</v>
      </c>
    </row>
    <row r="461" spans="8:8" x14ac:dyDescent="0.2">
      <c r="H461" s="31" t="s">
        <v>39</v>
      </c>
    </row>
    <row r="462" spans="8:8" x14ac:dyDescent="0.2">
      <c r="H462" s="31" t="s">
        <v>39</v>
      </c>
    </row>
    <row r="463" spans="8:8" x14ac:dyDescent="0.2">
      <c r="H463" s="31" t="s">
        <v>39</v>
      </c>
    </row>
    <row r="464" spans="8:8" x14ac:dyDescent="0.2">
      <c r="H464" s="31" t="s">
        <v>39</v>
      </c>
    </row>
    <row r="465" spans="8:8" x14ac:dyDescent="0.2">
      <c r="H465" s="31" t="s">
        <v>39</v>
      </c>
    </row>
    <row r="466" spans="8:8" x14ac:dyDescent="0.2">
      <c r="H466" s="31" t="s">
        <v>39</v>
      </c>
    </row>
    <row r="467" spans="8:8" x14ac:dyDescent="0.2">
      <c r="H467" s="31" t="s">
        <v>39</v>
      </c>
    </row>
    <row r="468" spans="8:8" x14ac:dyDescent="0.2">
      <c r="H468" s="31" t="s">
        <v>39</v>
      </c>
    </row>
    <row r="469" spans="8:8" x14ac:dyDescent="0.2">
      <c r="H469" s="31" t="s">
        <v>39</v>
      </c>
    </row>
    <row r="470" spans="8:8" x14ac:dyDescent="0.2">
      <c r="H470" s="31" t="s">
        <v>39</v>
      </c>
    </row>
    <row r="471" spans="8:8" x14ac:dyDescent="0.2">
      <c r="H471" s="31" t="s">
        <v>39</v>
      </c>
    </row>
    <row r="472" spans="8:8" x14ac:dyDescent="0.2">
      <c r="H472" s="31" t="s">
        <v>39</v>
      </c>
    </row>
    <row r="473" spans="8:8" x14ac:dyDescent="0.2">
      <c r="H473" s="31" t="s">
        <v>39</v>
      </c>
    </row>
    <row r="474" spans="8:8" x14ac:dyDescent="0.2">
      <c r="H474" s="31" t="s">
        <v>39</v>
      </c>
    </row>
    <row r="475" spans="8:8" x14ac:dyDescent="0.2">
      <c r="H475" s="31" t="s">
        <v>39</v>
      </c>
    </row>
    <row r="476" spans="8:8" x14ac:dyDescent="0.2">
      <c r="H476" s="31" t="s">
        <v>39</v>
      </c>
    </row>
    <row r="477" spans="8:8" x14ac:dyDescent="0.2">
      <c r="H477" s="31" t="s">
        <v>39</v>
      </c>
    </row>
    <row r="478" spans="8:8" x14ac:dyDescent="0.2">
      <c r="H478" s="31" t="s">
        <v>39</v>
      </c>
    </row>
    <row r="479" spans="8:8" x14ac:dyDescent="0.2">
      <c r="H479" s="31" t="s">
        <v>39</v>
      </c>
    </row>
    <row r="480" spans="8:8" x14ac:dyDescent="0.2">
      <c r="H480" s="31" t="s">
        <v>39</v>
      </c>
    </row>
    <row r="481" spans="8:8" x14ac:dyDescent="0.2">
      <c r="H481" s="31" t="s">
        <v>39</v>
      </c>
    </row>
    <row r="482" spans="8:8" x14ac:dyDescent="0.2">
      <c r="H482" s="31" t="s">
        <v>39</v>
      </c>
    </row>
    <row r="483" spans="8:8" x14ac:dyDescent="0.2">
      <c r="H483" s="31" t="s">
        <v>39</v>
      </c>
    </row>
    <row r="484" spans="8:8" x14ac:dyDescent="0.2">
      <c r="H484" s="31" t="s">
        <v>39</v>
      </c>
    </row>
    <row r="485" spans="8:8" x14ac:dyDescent="0.2">
      <c r="H485" s="31" t="s">
        <v>39</v>
      </c>
    </row>
    <row r="486" spans="8:8" x14ac:dyDescent="0.2">
      <c r="H486" s="31" t="s">
        <v>39</v>
      </c>
    </row>
    <row r="487" spans="8:8" x14ac:dyDescent="0.2">
      <c r="H487" s="31" t="s">
        <v>39</v>
      </c>
    </row>
    <row r="488" spans="8:8" x14ac:dyDescent="0.2">
      <c r="H488" s="31" t="s">
        <v>39</v>
      </c>
    </row>
    <row r="489" spans="8:8" x14ac:dyDescent="0.2">
      <c r="H489" s="31" t="s">
        <v>39</v>
      </c>
    </row>
    <row r="490" spans="8:8" x14ac:dyDescent="0.2">
      <c r="H490" s="31" t="s">
        <v>39</v>
      </c>
    </row>
    <row r="491" spans="8:8" x14ac:dyDescent="0.2">
      <c r="H491" s="31" t="s">
        <v>39</v>
      </c>
    </row>
    <row r="492" spans="8:8" x14ac:dyDescent="0.2">
      <c r="H492" s="31" t="s">
        <v>39</v>
      </c>
    </row>
    <row r="493" spans="8:8" x14ac:dyDescent="0.2">
      <c r="H493" s="31" t="s">
        <v>39</v>
      </c>
    </row>
    <row r="494" spans="8:8" x14ac:dyDescent="0.2">
      <c r="H494" s="31" t="s">
        <v>39</v>
      </c>
    </row>
    <row r="495" spans="8:8" x14ac:dyDescent="0.2">
      <c r="H495" s="31" t="s">
        <v>39</v>
      </c>
    </row>
    <row r="496" spans="8:8" x14ac:dyDescent="0.2">
      <c r="H496" s="31" t="s">
        <v>39</v>
      </c>
    </row>
    <row r="497" spans="8:8" x14ac:dyDescent="0.2">
      <c r="H497" s="31" t="s">
        <v>39</v>
      </c>
    </row>
    <row r="498" spans="8:8" x14ac:dyDescent="0.2">
      <c r="H498" s="31" t="s">
        <v>39</v>
      </c>
    </row>
    <row r="499" spans="8:8" x14ac:dyDescent="0.2">
      <c r="H499" s="31" t="s">
        <v>39</v>
      </c>
    </row>
    <row r="500" spans="8:8" x14ac:dyDescent="0.2">
      <c r="H500" s="31" t="s">
        <v>39</v>
      </c>
    </row>
    <row r="501" spans="8:8" x14ac:dyDescent="0.2">
      <c r="H501" s="31" t="s">
        <v>39</v>
      </c>
    </row>
    <row r="502" spans="8:8" x14ac:dyDescent="0.2">
      <c r="H502" s="31" t="s">
        <v>39</v>
      </c>
    </row>
    <row r="503" spans="8:8" x14ac:dyDescent="0.2">
      <c r="H503" s="31" t="s">
        <v>39</v>
      </c>
    </row>
    <row r="504" spans="8:8" x14ac:dyDescent="0.2">
      <c r="H504" s="31" t="s">
        <v>39</v>
      </c>
    </row>
    <row r="505" spans="8:8" x14ac:dyDescent="0.2">
      <c r="H505" s="31" t="s">
        <v>39</v>
      </c>
    </row>
    <row r="506" spans="8:8" x14ac:dyDescent="0.2">
      <c r="H506" s="31" t="s">
        <v>39</v>
      </c>
    </row>
    <row r="507" spans="8:8" x14ac:dyDescent="0.2">
      <c r="H507" s="31" t="s">
        <v>39</v>
      </c>
    </row>
    <row r="508" spans="8:8" x14ac:dyDescent="0.2">
      <c r="H508" s="31" t="s">
        <v>39</v>
      </c>
    </row>
    <row r="509" spans="8:8" x14ac:dyDescent="0.2">
      <c r="H509" s="31" t="s">
        <v>39</v>
      </c>
    </row>
    <row r="510" spans="8:8" x14ac:dyDescent="0.2">
      <c r="H510" s="31" t="s">
        <v>39</v>
      </c>
    </row>
    <row r="511" spans="8:8" x14ac:dyDescent="0.2">
      <c r="H511" s="31" t="s">
        <v>39</v>
      </c>
    </row>
    <row r="512" spans="8:8" x14ac:dyDescent="0.2">
      <c r="H512" s="31" t="s">
        <v>39</v>
      </c>
    </row>
    <row r="513" spans="8:8" x14ac:dyDescent="0.2">
      <c r="H513" s="31" t="s">
        <v>39</v>
      </c>
    </row>
    <row r="514" spans="8:8" x14ac:dyDescent="0.2">
      <c r="H514" s="31" t="s">
        <v>39</v>
      </c>
    </row>
    <row r="515" spans="8:8" x14ac:dyDescent="0.2">
      <c r="H515" s="31" t="s">
        <v>39</v>
      </c>
    </row>
    <row r="516" spans="8:8" x14ac:dyDescent="0.2">
      <c r="H516" s="31" t="s">
        <v>39</v>
      </c>
    </row>
    <row r="517" spans="8:8" x14ac:dyDescent="0.2">
      <c r="H517" s="31" t="s">
        <v>39</v>
      </c>
    </row>
    <row r="518" spans="8:8" x14ac:dyDescent="0.2">
      <c r="H518" s="31" t="s">
        <v>39</v>
      </c>
    </row>
    <row r="519" spans="8:8" x14ac:dyDescent="0.2">
      <c r="H519" s="31" t="s">
        <v>39</v>
      </c>
    </row>
    <row r="520" spans="8:8" x14ac:dyDescent="0.2">
      <c r="H520" s="31" t="s">
        <v>39</v>
      </c>
    </row>
    <row r="521" spans="8:8" x14ac:dyDescent="0.2">
      <c r="H521" s="31" t="s">
        <v>39</v>
      </c>
    </row>
    <row r="522" spans="8:8" x14ac:dyDescent="0.2">
      <c r="H522" s="31" t="s">
        <v>39</v>
      </c>
    </row>
    <row r="523" spans="8:8" x14ac:dyDescent="0.2">
      <c r="H523" s="31" t="s">
        <v>39</v>
      </c>
    </row>
    <row r="524" spans="8:8" x14ac:dyDescent="0.2">
      <c r="H524" s="31" t="s">
        <v>39</v>
      </c>
    </row>
    <row r="525" spans="8:8" x14ac:dyDescent="0.2">
      <c r="H525" s="31" t="s">
        <v>39</v>
      </c>
    </row>
    <row r="526" spans="8:8" x14ac:dyDescent="0.2">
      <c r="H526" s="31" t="s">
        <v>39</v>
      </c>
    </row>
    <row r="527" spans="8:8" x14ac:dyDescent="0.2">
      <c r="H527" s="31" t="s">
        <v>39</v>
      </c>
    </row>
    <row r="528" spans="8:8" x14ac:dyDescent="0.2">
      <c r="H528" s="31" t="s">
        <v>39</v>
      </c>
    </row>
    <row r="529" spans="8:8" x14ac:dyDescent="0.2">
      <c r="H529" s="31" t="s">
        <v>39</v>
      </c>
    </row>
    <row r="530" spans="8:8" x14ac:dyDescent="0.2">
      <c r="H530" s="31" t="s">
        <v>39</v>
      </c>
    </row>
    <row r="531" spans="8:8" x14ac:dyDescent="0.2">
      <c r="H531" s="31" t="s">
        <v>39</v>
      </c>
    </row>
    <row r="532" spans="8:8" x14ac:dyDescent="0.2">
      <c r="H532" s="31" t="s">
        <v>39</v>
      </c>
    </row>
    <row r="533" spans="8:8" x14ac:dyDescent="0.2">
      <c r="H533" s="31" t="s">
        <v>39</v>
      </c>
    </row>
    <row r="534" spans="8:8" x14ac:dyDescent="0.2">
      <c r="H534" s="31" t="s">
        <v>39</v>
      </c>
    </row>
    <row r="535" spans="8:8" x14ac:dyDescent="0.2">
      <c r="H535" s="31" t="s">
        <v>39</v>
      </c>
    </row>
    <row r="536" spans="8:8" x14ac:dyDescent="0.2">
      <c r="H536" s="31" t="s">
        <v>39</v>
      </c>
    </row>
    <row r="537" spans="8:8" x14ac:dyDescent="0.2">
      <c r="H537" s="31" t="s">
        <v>39</v>
      </c>
    </row>
    <row r="538" spans="8:8" x14ac:dyDescent="0.2">
      <c r="H538" s="31" t="s">
        <v>39</v>
      </c>
    </row>
    <row r="539" spans="8:8" x14ac:dyDescent="0.2">
      <c r="H539" s="31" t="s">
        <v>39</v>
      </c>
    </row>
    <row r="540" spans="8:8" x14ac:dyDescent="0.2">
      <c r="H540" s="31" t="s">
        <v>39</v>
      </c>
    </row>
    <row r="541" spans="8:8" x14ac:dyDescent="0.2">
      <c r="H541" s="31" t="s">
        <v>39</v>
      </c>
    </row>
    <row r="542" spans="8:8" x14ac:dyDescent="0.2">
      <c r="H542" s="31" t="s">
        <v>39</v>
      </c>
    </row>
    <row r="543" spans="8:8" x14ac:dyDescent="0.2">
      <c r="H543" s="31" t="s">
        <v>39</v>
      </c>
    </row>
    <row r="544" spans="8:8" x14ac:dyDescent="0.2">
      <c r="H544" s="31" t="s">
        <v>39</v>
      </c>
    </row>
    <row r="545" spans="8:8" x14ac:dyDescent="0.2">
      <c r="H545" s="31" t="s">
        <v>39</v>
      </c>
    </row>
    <row r="546" spans="8:8" x14ac:dyDescent="0.2">
      <c r="H546" s="31" t="s">
        <v>39</v>
      </c>
    </row>
    <row r="547" spans="8:8" x14ac:dyDescent="0.2">
      <c r="H547" s="31" t="s">
        <v>39</v>
      </c>
    </row>
    <row r="548" spans="8:8" x14ac:dyDescent="0.2">
      <c r="H548" s="31" t="s">
        <v>39</v>
      </c>
    </row>
    <row r="549" spans="8:8" x14ac:dyDescent="0.2">
      <c r="H549" s="31" t="s">
        <v>39</v>
      </c>
    </row>
    <row r="550" spans="8:8" x14ac:dyDescent="0.2">
      <c r="H550" s="31" t="s">
        <v>39</v>
      </c>
    </row>
    <row r="551" spans="8:8" x14ac:dyDescent="0.2">
      <c r="H551" s="31" t="s">
        <v>39</v>
      </c>
    </row>
    <row r="552" spans="8:8" x14ac:dyDescent="0.2">
      <c r="H552" s="31" t="s">
        <v>39</v>
      </c>
    </row>
    <row r="553" spans="8:8" x14ac:dyDescent="0.2">
      <c r="H553" s="31" t="s">
        <v>39</v>
      </c>
    </row>
    <row r="554" spans="8:8" x14ac:dyDescent="0.2">
      <c r="H554" s="31" t="s">
        <v>39</v>
      </c>
    </row>
    <row r="555" spans="8:8" x14ac:dyDescent="0.2">
      <c r="H555" s="31" t="s">
        <v>39</v>
      </c>
    </row>
    <row r="556" spans="8:8" x14ac:dyDescent="0.2">
      <c r="H556" s="31" t="s">
        <v>39</v>
      </c>
    </row>
    <row r="557" spans="8:8" x14ac:dyDescent="0.2">
      <c r="H557" s="31" t="s">
        <v>39</v>
      </c>
    </row>
    <row r="558" spans="8:8" x14ac:dyDescent="0.2">
      <c r="H558" s="31" t="s">
        <v>39</v>
      </c>
    </row>
    <row r="559" spans="8:8" x14ac:dyDescent="0.2">
      <c r="H559" s="31" t="s">
        <v>39</v>
      </c>
    </row>
    <row r="560" spans="8:8" x14ac:dyDescent="0.2">
      <c r="H560" s="31" t="s">
        <v>39</v>
      </c>
    </row>
    <row r="561" spans="8:8" x14ac:dyDescent="0.2">
      <c r="H561" s="31" t="s">
        <v>39</v>
      </c>
    </row>
    <row r="562" spans="8:8" x14ac:dyDescent="0.2">
      <c r="H562" s="31" t="s">
        <v>39</v>
      </c>
    </row>
    <row r="563" spans="8:8" x14ac:dyDescent="0.2">
      <c r="H563" s="31" t="s">
        <v>39</v>
      </c>
    </row>
    <row r="564" spans="8:8" x14ac:dyDescent="0.2">
      <c r="H564" s="31" t="s">
        <v>39</v>
      </c>
    </row>
    <row r="565" spans="8:8" x14ac:dyDescent="0.2">
      <c r="H565" s="31" t="s">
        <v>39</v>
      </c>
    </row>
    <row r="566" spans="8:8" x14ac:dyDescent="0.2">
      <c r="H566" s="31" t="s">
        <v>39</v>
      </c>
    </row>
    <row r="567" spans="8:8" x14ac:dyDescent="0.2">
      <c r="H567" s="31" t="s">
        <v>39</v>
      </c>
    </row>
    <row r="568" spans="8:8" x14ac:dyDescent="0.2">
      <c r="H568" s="31" t="s">
        <v>39</v>
      </c>
    </row>
    <row r="569" spans="8:8" x14ac:dyDescent="0.2">
      <c r="H569" s="31" t="s">
        <v>39</v>
      </c>
    </row>
    <row r="570" spans="8:8" x14ac:dyDescent="0.2">
      <c r="H570" s="31" t="s">
        <v>39</v>
      </c>
    </row>
    <row r="571" spans="8:8" x14ac:dyDescent="0.2">
      <c r="H571" s="31" t="s">
        <v>39</v>
      </c>
    </row>
    <row r="572" spans="8:8" x14ac:dyDescent="0.2">
      <c r="H572" s="31" t="s">
        <v>39</v>
      </c>
    </row>
    <row r="573" spans="8:8" x14ac:dyDescent="0.2">
      <c r="H573" s="31" t="s">
        <v>39</v>
      </c>
    </row>
    <row r="574" spans="8:8" x14ac:dyDescent="0.2">
      <c r="H574" s="31" t="s">
        <v>39</v>
      </c>
    </row>
    <row r="575" spans="8:8" x14ac:dyDescent="0.2">
      <c r="H575" s="31" t="s">
        <v>39</v>
      </c>
    </row>
    <row r="576" spans="8:8" x14ac:dyDescent="0.2">
      <c r="H576" s="31" t="s">
        <v>39</v>
      </c>
    </row>
    <row r="577" spans="8:8" x14ac:dyDescent="0.2">
      <c r="H577" s="31" t="s">
        <v>39</v>
      </c>
    </row>
    <row r="578" spans="8:8" x14ac:dyDescent="0.2">
      <c r="H578" s="31" t="s">
        <v>39</v>
      </c>
    </row>
    <row r="579" spans="8:8" x14ac:dyDescent="0.2">
      <c r="H579" s="31" t="s">
        <v>39</v>
      </c>
    </row>
    <row r="580" spans="8:8" x14ac:dyDescent="0.2">
      <c r="H580" s="31" t="s">
        <v>39</v>
      </c>
    </row>
    <row r="581" spans="8:8" x14ac:dyDescent="0.2">
      <c r="H581" s="31" t="s">
        <v>39</v>
      </c>
    </row>
    <row r="582" spans="8:8" x14ac:dyDescent="0.2">
      <c r="H582" s="31" t="s">
        <v>39</v>
      </c>
    </row>
    <row r="583" spans="8:8" x14ac:dyDescent="0.2">
      <c r="H583" s="31" t="s">
        <v>39</v>
      </c>
    </row>
    <row r="584" spans="8:8" x14ac:dyDescent="0.2">
      <c r="H584" s="31" t="s">
        <v>39</v>
      </c>
    </row>
    <row r="585" spans="8:8" x14ac:dyDescent="0.2">
      <c r="H585" s="31" t="s">
        <v>39</v>
      </c>
    </row>
    <row r="586" spans="8:8" x14ac:dyDescent="0.2">
      <c r="H586" s="31" t="s">
        <v>39</v>
      </c>
    </row>
    <row r="587" spans="8:8" x14ac:dyDescent="0.2">
      <c r="H587" s="31" t="s">
        <v>39</v>
      </c>
    </row>
    <row r="588" spans="8:8" x14ac:dyDescent="0.2">
      <c r="H588" s="31" t="s">
        <v>39</v>
      </c>
    </row>
    <row r="589" spans="8:8" x14ac:dyDescent="0.2">
      <c r="H589" s="31" t="s">
        <v>39</v>
      </c>
    </row>
    <row r="590" spans="8:8" x14ac:dyDescent="0.2">
      <c r="H590" s="31" t="s">
        <v>39</v>
      </c>
    </row>
    <row r="591" spans="8:8" x14ac:dyDescent="0.2">
      <c r="H591" s="31" t="s">
        <v>39</v>
      </c>
    </row>
    <row r="592" spans="8:8" x14ac:dyDescent="0.2">
      <c r="H592" s="31" t="s">
        <v>39</v>
      </c>
    </row>
    <row r="593" spans="8:8" x14ac:dyDescent="0.2">
      <c r="H593" s="31" t="s">
        <v>39</v>
      </c>
    </row>
    <row r="594" spans="8:8" x14ac:dyDescent="0.2">
      <c r="H594" s="31" t="s">
        <v>39</v>
      </c>
    </row>
    <row r="595" spans="8:8" x14ac:dyDescent="0.2">
      <c r="H595" s="31" t="s">
        <v>39</v>
      </c>
    </row>
    <row r="596" spans="8:8" x14ac:dyDescent="0.2">
      <c r="H596" s="31" t="s">
        <v>39</v>
      </c>
    </row>
    <row r="597" spans="8:8" x14ac:dyDescent="0.2">
      <c r="H597" s="31" t="s">
        <v>39</v>
      </c>
    </row>
    <row r="598" spans="8:8" x14ac:dyDescent="0.2">
      <c r="H598" s="31" t="s">
        <v>39</v>
      </c>
    </row>
    <row r="599" spans="8:8" x14ac:dyDescent="0.2">
      <c r="H599" s="31" t="s">
        <v>39</v>
      </c>
    </row>
    <row r="600" spans="8:8" x14ac:dyDescent="0.2">
      <c r="H600" s="31" t="s">
        <v>39</v>
      </c>
    </row>
    <row r="601" spans="8:8" x14ac:dyDescent="0.2">
      <c r="H601" s="31" t="s">
        <v>39</v>
      </c>
    </row>
    <row r="602" spans="8:8" x14ac:dyDescent="0.2">
      <c r="H602" s="31" t="s">
        <v>39</v>
      </c>
    </row>
    <row r="603" spans="8:8" x14ac:dyDescent="0.2">
      <c r="H603" s="31" t="s">
        <v>39</v>
      </c>
    </row>
    <row r="604" spans="8:8" x14ac:dyDescent="0.2">
      <c r="H604" s="31" t="s">
        <v>39</v>
      </c>
    </row>
    <row r="605" spans="8:8" x14ac:dyDescent="0.2">
      <c r="H605" s="31" t="s">
        <v>39</v>
      </c>
    </row>
    <row r="606" spans="8:8" x14ac:dyDescent="0.2">
      <c r="H606" s="31" t="s">
        <v>39</v>
      </c>
    </row>
    <row r="607" spans="8:8" x14ac:dyDescent="0.2">
      <c r="H607" s="31" t="s">
        <v>39</v>
      </c>
    </row>
    <row r="608" spans="8:8" x14ac:dyDescent="0.2">
      <c r="H608" s="31" t="s">
        <v>39</v>
      </c>
    </row>
    <row r="609" spans="8:8" x14ac:dyDescent="0.2">
      <c r="H609" s="31" t="s">
        <v>39</v>
      </c>
    </row>
    <row r="610" spans="8:8" x14ac:dyDescent="0.2">
      <c r="H610" s="31" t="s">
        <v>39</v>
      </c>
    </row>
    <row r="611" spans="8:8" x14ac:dyDescent="0.2">
      <c r="H611" s="31" t="s">
        <v>39</v>
      </c>
    </row>
    <row r="612" spans="8:8" x14ac:dyDescent="0.2">
      <c r="H612" s="31" t="s">
        <v>39</v>
      </c>
    </row>
    <row r="613" spans="8:8" x14ac:dyDescent="0.2">
      <c r="H613" s="31" t="s">
        <v>39</v>
      </c>
    </row>
    <row r="614" spans="8:8" x14ac:dyDescent="0.2">
      <c r="H614" s="31" t="s">
        <v>39</v>
      </c>
    </row>
    <row r="615" spans="8:8" x14ac:dyDescent="0.2">
      <c r="H615" s="31" t="s">
        <v>39</v>
      </c>
    </row>
    <row r="616" spans="8:8" x14ac:dyDescent="0.2">
      <c r="H616" s="31" t="s">
        <v>39</v>
      </c>
    </row>
    <row r="617" spans="8:8" x14ac:dyDescent="0.2">
      <c r="H617" s="31" t="s">
        <v>39</v>
      </c>
    </row>
    <row r="618" spans="8:8" x14ac:dyDescent="0.2">
      <c r="H618" s="31" t="s">
        <v>39</v>
      </c>
    </row>
    <row r="619" spans="8:8" x14ac:dyDescent="0.2">
      <c r="H619" s="31" t="s">
        <v>39</v>
      </c>
    </row>
    <row r="620" spans="8:8" x14ac:dyDescent="0.2">
      <c r="H620" s="31" t="s">
        <v>39</v>
      </c>
    </row>
    <row r="621" spans="8:8" x14ac:dyDescent="0.2">
      <c r="H621" s="31" t="s">
        <v>39</v>
      </c>
    </row>
    <row r="622" spans="8:8" x14ac:dyDescent="0.2">
      <c r="H622" s="31" t="s">
        <v>39</v>
      </c>
    </row>
    <row r="623" spans="8:8" x14ac:dyDescent="0.2">
      <c r="H623" s="31" t="s">
        <v>39</v>
      </c>
    </row>
    <row r="624" spans="8:8" x14ac:dyDescent="0.2">
      <c r="H624" s="31" t="s">
        <v>39</v>
      </c>
    </row>
    <row r="625" spans="8:8" x14ac:dyDescent="0.2">
      <c r="H625" s="31" t="s">
        <v>39</v>
      </c>
    </row>
    <row r="626" spans="8:8" x14ac:dyDescent="0.2">
      <c r="H626" s="31" t="s">
        <v>39</v>
      </c>
    </row>
    <row r="627" spans="8:8" x14ac:dyDescent="0.2">
      <c r="H627" s="31" t="s">
        <v>39</v>
      </c>
    </row>
    <row r="628" spans="8:8" x14ac:dyDescent="0.2">
      <c r="H628" s="31" t="s">
        <v>39</v>
      </c>
    </row>
    <row r="629" spans="8:8" x14ac:dyDescent="0.2">
      <c r="H629" s="31" t="s">
        <v>39</v>
      </c>
    </row>
    <row r="630" spans="8:8" x14ac:dyDescent="0.2">
      <c r="H630" s="31" t="s">
        <v>39</v>
      </c>
    </row>
    <row r="631" spans="8:8" x14ac:dyDescent="0.2">
      <c r="H631" s="31" t="s">
        <v>39</v>
      </c>
    </row>
    <row r="632" spans="8:8" x14ac:dyDescent="0.2">
      <c r="H632" s="31" t="s">
        <v>39</v>
      </c>
    </row>
    <row r="633" spans="8:8" x14ac:dyDescent="0.2">
      <c r="H633" s="31" t="s">
        <v>39</v>
      </c>
    </row>
    <row r="634" spans="8:8" x14ac:dyDescent="0.2">
      <c r="H634" s="31" t="s">
        <v>39</v>
      </c>
    </row>
    <row r="635" spans="8:8" x14ac:dyDescent="0.2">
      <c r="H635" s="31" t="s">
        <v>39</v>
      </c>
    </row>
    <row r="636" spans="8:8" x14ac:dyDescent="0.2">
      <c r="H636" s="31" t="s">
        <v>39</v>
      </c>
    </row>
    <row r="637" spans="8:8" x14ac:dyDescent="0.2">
      <c r="H637" s="31" t="s">
        <v>39</v>
      </c>
    </row>
    <row r="638" spans="8:8" x14ac:dyDescent="0.2">
      <c r="H638" s="31" t="s">
        <v>39</v>
      </c>
    </row>
    <row r="639" spans="8:8" x14ac:dyDescent="0.2">
      <c r="H639" s="31" t="s">
        <v>39</v>
      </c>
    </row>
    <row r="640" spans="8:8" x14ac:dyDescent="0.2">
      <c r="H640" s="31" t="s">
        <v>39</v>
      </c>
    </row>
    <row r="641" spans="8:8" x14ac:dyDescent="0.2">
      <c r="H641" s="31" t="s">
        <v>39</v>
      </c>
    </row>
    <row r="642" spans="8:8" x14ac:dyDescent="0.2">
      <c r="H642" s="31" t="s">
        <v>39</v>
      </c>
    </row>
    <row r="643" spans="8:8" x14ac:dyDescent="0.2">
      <c r="H643" s="31" t="s">
        <v>39</v>
      </c>
    </row>
    <row r="644" spans="8:8" x14ac:dyDescent="0.2">
      <c r="H644" s="31" t="s">
        <v>39</v>
      </c>
    </row>
    <row r="645" spans="8:8" x14ac:dyDescent="0.2">
      <c r="H645" s="31" t="s">
        <v>39</v>
      </c>
    </row>
    <row r="646" spans="8:8" x14ac:dyDescent="0.2">
      <c r="H646" s="31" t="s">
        <v>39</v>
      </c>
    </row>
    <row r="647" spans="8:8" x14ac:dyDescent="0.2">
      <c r="H647" s="31" t="s">
        <v>39</v>
      </c>
    </row>
    <row r="648" spans="8:8" x14ac:dyDescent="0.2">
      <c r="H648" s="31" t="s">
        <v>39</v>
      </c>
    </row>
    <row r="649" spans="8:8" x14ac:dyDescent="0.2">
      <c r="H649" s="31" t="s">
        <v>39</v>
      </c>
    </row>
    <row r="650" spans="8:8" x14ac:dyDescent="0.2">
      <c r="H650" s="31" t="s">
        <v>39</v>
      </c>
    </row>
    <row r="651" spans="8:8" x14ac:dyDescent="0.2">
      <c r="H651" s="31" t="s">
        <v>39</v>
      </c>
    </row>
    <row r="652" spans="8:8" x14ac:dyDescent="0.2">
      <c r="H652" s="31" t="s">
        <v>39</v>
      </c>
    </row>
    <row r="653" spans="8:8" x14ac:dyDescent="0.2">
      <c r="H653" s="31" t="s">
        <v>39</v>
      </c>
    </row>
    <row r="654" spans="8:8" x14ac:dyDescent="0.2">
      <c r="H654" s="31" t="s">
        <v>39</v>
      </c>
    </row>
    <row r="655" spans="8:8" x14ac:dyDescent="0.2">
      <c r="H655" s="31" t="s">
        <v>39</v>
      </c>
    </row>
    <row r="656" spans="8:8" x14ac:dyDescent="0.2">
      <c r="H656" s="31" t="s">
        <v>39</v>
      </c>
    </row>
    <row r="657" spans="8:8" x14ac:dyDescent="0.2">
      <c r="H657" s="31" t="s">
        <v>39</v>
      </c>
    </row>
    <row r="658" spans="8:8" x14ac:dyDescent="0.2">
      <c r="H658" s="31" t="s">
        <v>39</v>
      </c>
    </row>
    <row r="659" spans="8:8" x14ac:dyDescent="0.2">
      <c r="H659" s="31" t="s">
        <v>39</v>
      </c>
    </row>
    <row r="660" spans="8:8" x14ac:dyDescent="0.2">
      <c r="H660" s="31" t="s">
        <v>39</v>
      </c>
    </row>
    <row r="661" spans="8:8" x14ac:dyDescent="0.2">
      <c r="H661" s="31" t="s">
        <v>39</v>
      </c>
    </row>
    <row r="662" spans="8:8" x14ac:dyDescent="0.2">
      <c r="H662" s="31" t="s">
        <v>39</v>
      </c>
    </row>
    <row r="663" spans="8:8" x14ac:dyDescent="0.2">
      <c r="H663" s="31" t="s">
        <v>39</v>
      </c>
    </row>
    <row r="664" spans="8:8" x14ac:dyDescent="0.2">
      <c r="H664" s="31" t="s">
        <v>39</v>
      </c>
    </row>
    <row r="665" spans="8:8" x14ac:dyDescent="0.2">
      <c r="H665" s="31" t="s">
        <v>39</v>
      </c>
    </row>
    <row r="666" spans="8:8" x14ac:dyDescent="0.2">
      <c r="H666" s="31" t="s">
        <v>39</v>
      </c>
    </row>
    <row r="667" spans="8:8" x14ac:dyDescent="0.2">
      <c r="H667" s="31" t="s">
        <v>39</v>
      </c>
    </row>
    <row r="668" spans="8:8" x14ac:dyDescent="0.2">
      <c r="H668" s="31" t="s">
        <v>39</v>
      </c>
    </row>
    <row r="669" spans="8:8" x14ac:dyDescent="0.2">
      <c r="H669" s="31" t="s">
        <v>39</v>
      </c>
    </row>
    <row r="670" spans="8:8" x14ac:dyDescent="0.2">
      <c r="H670" s="31" t="s">
        <v>39</v>
      </c>
    </row>
    <row r="671" spans="8:8" x14ac:dyDescent="0.2">
      <c r="H671" s="31" t="s">
        <v>39</v>
      </c>
    </row>
    <row r="672" spans="8:8" x14ac:dyDescent="0.2">
      <c r="H672" s="31" t="s">
        <v>39</v>
      </c>
    </row>
    <row r="673" spans="8:8" x14ac:dyDescent="0.2">
      <c r="H673" s="31" t="s">
        <v>39</v>
      </c>
    </row>
    <row r="674" spans="8:8" x14ac:dyDescent="0.2">
      <c r="H674" s="31" t="s">
        <v>39</v>
      </c>
    </row>
    <row r="675" spans="8:8" x14ac:dyDescent="0.2">
      <c r="H675" s="31" t="s">
        <v>39</v>
      </c>
    </row>
    <row r="676" spans="8:8" x14ac:dyDescent="0.2">
      <c r="H676" s="31" t="s">
        <v>39</v>
      </c>
    </row>
    <row r="677" spans="8:8" x14ac:dyDescent="0.2">
      <c r="H677" s="31" t="s">
        <v>39</v>
      </c>
    </row>
    <row r="678" spans="8:8" x14ac:dyDescent="0.2">
      <c r="H678" s="31" t="s">
        <v>39</v>
      </c>
    </row>
    <row r="679" spans="8:8" x14ac:dyDescent="0.2">
      <c r="H679" s="31" t="s">
        <v>39</v>
      </c>
    </row>
    <row r="680" spans="8:8" x14ac:dyDescent="0.2">
      <c r="H680" s="31" t="s">
        <v>39</v>
      </c>
    </row>
    <row r="681" spans="8:8" x14ac:dyDescent="0.2">
      <c r="H681" s="31" t="s">
        <v>39</v>
      </c>
    </row>
    <row r="682" spans="8:8" x14ac:dyDescent="0.2">
      <c r="H682" s="31" t="s">
        <v>39</v>
      </c>
    </row>
    <row r="683" spans="8:8" x14ac:dyDescent="0.2">
      <c r="H683" s="31" t="s">
        <v>39</v>
      </c>
    </row>
    <row r="684" spans="8:8" x14ac:dyDescent="0.2">
      <c r="H684" s="31" t="s">
        <v>39</v>
      </c>
    </row>
    <row r="685" spans="8:8" x14ac:dyDescent="0.2">
      <c r="H685" s="31" t="s">
        <v>39</v>
      </c>
    </row>
    <row r="686" spans="8:8" x14ac:dyDescent="0.2">
      <c r="H686" s="31" t="s">
        <v>39</v>
      </c>
    </row>
    <row r="687" spans="8:8" x14ac:dyDescent="0.2">
      <c r="H687" s="31" t="s">
        <v>39</v>
      </c>
    </row>
    <row r="688" spans="8:8" x14ac:dyDescent="0.2">
      <c r="H688" s="31" t="s">
        <v>39</v>
      </c>
    </row>
    <row r="689" spans="8:8" x14ac:dyDescent="0.2">
      <c r="H689" s="31" t="s">
        <v>39</v>
      </c>
    </row>
    <row r="690" spans="8:8" x14ac:dyDescent="0.2">
      <c r="H690" s="31" t="s">
        <v>39</v>
      </c>
    </row>
    <row r="691" spans="8:8" x14ac:dyDescent="0.2">
      <c r="H691" s="31" t="s">
        <v>39</v>
      </c>
    </row>
    <row r="692" spans="8:8" x14ac:dyDescent="0.2">
      <c r="H692" s="31" t="s">
        <v>39</v>
      </c>
    </row>
    <row r="693" spans="8:8" x14ac:dyDescent="0.2">
      <c r="H693" s="31" t="s">
        <v>39</v>
      </c>
    </row>
    <row r="694" spans="8:8" x14ac:dyDescent="0.2">
      <c r="H694" s="31" t="s">
        <v>39</v>
      </c>
    </row>
    <row r="695" spans="8:8" x14ac:dyDescent="0.2">
      <c r="H695" s="31" t="s">
        <v>39</v>
      </c>
    </row>
    <row r="696" spans="8:8" x14ac:dyDescent="0.2">
      <c r="H696" s="31" t="s">
        <v>39</v>
      </c>
    </row>
    <row r="697" spans="8:8" x14ac:dyDescent="0.2">
      <c r="H697" s="31" t="s">
        <v>39</v>
      </c>
    </row>
    <row r="698" spans="8:8" x14ac:dyDescent="0.2">
      <c r="H698" s="31" t="s">
        <v>39</v>
      </c>
    </row>
    <row r="699" spans="8:8" x14ac:dyDescent="0.2">
      <c r="H699" s="31" t="s">
        <v>39</v>
      </c>
    </row>
    <row r="700" spans="8:8" x14ac:dyDescent="0.2">
      <c r="H700" s="31" t="s">
        <v>39</v>
      </c>
    </row>
    <row r="701" spans="8:8" x14ac:dyDescent="0.2">
      <c r="H701" s="31" t="s">
        <v>39</v>
      </c>
    </row>
    <row r="702" spans="8:8" x14ac:dyDescent="0.2">
      <c r="H702" s="31" t="s">
        <v>39</v>
      </c>
    </row>
    <row r="703" spans="8:8" x14ac:dyDescent="0.2">
      <c r="H703" s="31" t="s">
        <v>39</v>
      </c>
    </row>
    <row r="704" spans="8:8" x14ac:dyDescent="0.2">
      <c r="H704" s="31" t="s">
        <v>39</v>
      </c>
    </row>
    <row r="705" spans="8:8" x14ac:dyDescent="0.2">
      <c r="H705" s="31" t="s">
        <v>39</v>
      </c>
    </row>
    <row r="706" spans="8:8" x14ac:dyDescent="0.2">
      <c r="H706" s="31" t="s">
        <v>39</v>
      </c>
    </row>
    <row r="707" spans="8:8" x14ac:dyDescent="0.2">
      <c r="H707" s="31" t="s">
        <v>39</v>
      </c>
    </row>
    <row r="708" spans="8:8" x14ac:dyDescent="0.2">
      <c r="H708" s="31" t="s">
        <v>39</v>
      </c>
    </row>
    <row r="709" spans="8:8" x14ac:dyDescent="0.2">
      <c r="H709" s="31" t="s">
        <v>39</v>
      </c>
    </row>
    <row r="710" spans="8:8" x14ac:dyDescent="0.2">
      <c r="H710" s="31" t="s">
        <v>39</v>
      </c>
    </row>
    <row r="711" spans="8:8" x14ac:dyDescent="0.2">
      <c r="H711" s="31" t="s">
        <v>39</v>
      </c>
    </row>
    <row r="712" spans="8:8" x14ac:dyDescent="0.2">
      <c r="H712" s="31" t="s">
        <v>39</v>
      </c>
    </row>
    <row r="713" spans="8:8" x14ac:dyDescent="0.2">
      <c r="H713" s="31" t="s">
        <v>39</v>
      </c>
    </row>
    <row r="714" spans="8:8" x14ac:dyDescent="0.2">
      <c r="H714" s="31" t="s">
        <v>39</v>
      </c>
    </row>
    <row r="715" spans="8:8" x14ac:dyDescent="0.2">
      <c r="H715" s="31" t="s">
        <v>39</v>
      </c>
    </row>
    <row r="716" spans="8:8" x14ac:dyDescent="0.2">
      <c r="H716" s="31" t="s">
        <v>39</v>
      </c>
    </row>
    <row r="717" spans="8:8" x14ac:dyDescent="0.2">
      <c r="H717" s="31" t="s">
        <v>39</v>
      </c>
    </row>
    <row r="718" spans="8:8" x14ac:dyDescent="0.2">
      <c r="H718" s="31" t="s">
        <v>39</v>
      </c>
    </row>
    <row r="719" spans="8:8" x14ac:dyDescent="0.2">
      <c r="H719" s="31" t="s">
        <v>39</v>
      </c>
    </row>
    <row r="720" spans="8:8" x14ac:dyDescent="0.2">
      <c r="H720" s="31" t="s">
        <v>39</v>
      </c>
    </row>
    <row r="721" spans="8:8" x14ac:dyDescent="0.2">
      <c r="H721" s="31" t="s">
        <v>39</v>
      </c>
    </row>
    <row r="722" spans="8:8" x14ac:dyDescent="0.2">
      <c r="H722" s="31" t="s">
        <v>39</v>
      </c>
    </row>
    <row r="723" spans="8:8" x14ac:dyDescent="0.2">
      <c r="H723" s="31" t="s">
        <v>39</v>
      </c>
    </row>
    <row r="724" spans="8:8" x14ac:dyDescent="0.2">
      <c r="H724" s="31" t="s">
        <v>39</v>
      </c>
    </row>
    <row r="725" spans="8:8" x14ac:dyDescent="0.2">
      <c r="H725" s="31" t="s">
        <v>39</v>
      </c>
    </row>
    <row r="726" spans="8:8" x14ac:dyDescent="0.2">
      <c r="H726" s="31" t="s">
        <v>39</v>
      </c>
    </row>
    <row r="727" spans="8:8" x14ac:dyDescent="0.2">
      <c r="H727" s="31" t="s">
        <v>39</v>
      </c>
    </row>
    <row r="728" spans="8:8" x14ac:dyDescent="0.2">
      <c r="H728" s="31" t="s">
        <v>39</v>
      </c>
    </row>
    <row r="729" spans="8:8" x14ac:dyDescent="0.2">
      <c r="H729" s="31" t="s">
        <v>39</v>
      </c>
    </row>
    <row r="730" spans="8:8" x14ac:dyDescent="0.2">
      <c r="H730" s="31" t="s">
        <v>39</v>
      </c>
    </row>
    <row r="731" spans="8:8" x14ac:dyDescent="0.2">
      <c r="H731" s="31" t="s">
        <v>39</v>
      </c>
    </row>
    <row r="732" spans="8:8" x14ac:dyDescent="0.2">
      <c r="H732" s="31" t="s">
        <v>39</v>
      </c>
    </row>
    <row r="733" spans="8:8" x14ac:dyDescent="0.2">
      <c r="H733" s="31" t="s">
        <v>39</v>
      </c>
    </row>
    <row r="734" spans="8:8" x14ac:dyDescent="0.2">
      <c r="H734" s="31" t="s">
        <v>39</v>
      </c>
    </row>
    <row r="735" spans="8:8" x14ac:dyDescent="0.2">
      <c r="H735" s="31" t="s">
        <v>39</v>
      </c>
    </row>
    <row r="736" spans="8:8" x14ac:dyDescent="0.2">
      <c r="H736" s="31" t="s">
        <v>39</v>
      </c>
    </row>
    <row r="737" spans="8:8" x14ac:dyDescent="0.2">
      <c r="H737" s="31" t="s">
        <v>39</v>
      </c>
    </row>
    <row r="738" spans="8:8" x14ac:dyDescent="0.2">
      <c r="H738" s="31" t="s">
        <v>39</v>
      </c>
    </row>
    <row r="739" spans="8:8" x14ac:dyDescent="0.2">
      <c r="H739" s="31" t="s">
        <v>39</v>
      </c>
    </row>
    <row r="740" spans="8:8" x14ac:dyDescent="0.2">
      <c r="H740" s="31" t="s">
        <v>39</v>
      </c>
    </row>
    <row r="741" spans="8:8" x14ac:dyDescent="0.2">
      <c r="H741" s="31" t="s">
        <v>39</v>
      </c>
    </row>
    <row r="742" spans="8:8" x14ac:dyDescent="0.2">
      <c r="H742" s="31" t="s">
        <v>39</v>
      </c>
    </row>
    <row r="743" spans="8:8" x14ac:dyDescent="0.2">
      <c r="H743" s="31" t="s">
        <v>39</v>
      </c>
    </row>
    <row r="744" spans="8:8" x14ac:dyDescent="0.2">
      <c r="H744" s="31" t="s">
        <v>39</v>
      </c>
    </row>
    <row r="745" spans="8:8" x14ac:dyDescent="0.2">
      <c r="H745" s="31" t="s">
        <v>39</v>
      </c>
    </row>
    <row r="746" spans="8:8" x14ac:dyDescent="0.2">
      <c r="H746" s="31" t="s">
        <v>39</v>
      </c>
    </row>
    <row r="747" spans="8:8" x14ac:dyDescent="0.2">
      <c r="H747" s="31" t="s">
        <v>39</v>
      </c>
    </row>
    <row r="748" spans="8:8" x14ac:dyDescent="0.2">
      <c r="H748" s="31" t="s">
        <v>39</v>
      </c>
    </row>
    <row r="749" spans="8:8" x14ac:dyDescent="0.2">
      <c r="H749" s="31" t="s">
        <v>39</v>
      </c>
    </row>
    <row r="750" spans="8:8" x14ac:dyDescent="0.2">
      <c r="H750" s="31" t="s">
        <v>39</v>
      </c>
    </row>
    <row r="751" spans="8:8" x14ac:dyDescent="0.2">
      <c r="H751" s="31" t="s">
        <v>39</v>
      </c>
    </row>
    <row r="752" spans="8:8" x14ac:dyDescent="0.2">
      <c r="H752" s="31" t="s">
        <v>39</v>
      </c>
    </row>
    <row r="753" spans="8:8" x14ac:dyDescent="0.2">
      <c r="H753" s="31" t="s">
        <v>39</v>
      </c>
    </row>
    <row r="754" spans="8:8" x14ac:dyDescent="0.2">
      <c r="H754" s="31" t="s">
        <v>39</v>
      </c>
    </row>
    <row r="755" spans="8:8" x14ac:dyDescent="0.2">
      <c r="H755" s="31" t="s">
        <v>39</v>
      </c>
    </row>
    <row r="756" spans="8:8" x14ac:dyDescent="0.2">
      <c r="H756" s="31" t="s">
        <v>39</v>
      </c>
    </row>
    <row r="757" spans="8:8" x14ac:dyDescent="0.2">
      <c r="H757" s="31" t="s">
        <v>39</v>
      </c>
    </row>
    <row r="758" spans="8:8" x14ac:dyDescent="0.2">
      <c r="H758" s="31" t="s">
        <v>39</v>
      </c>
    </row>
    <row r="759" spans="8:8" x14ac:dyDescent="0.2">
      <c r="H759" s="31" t="s">
        <v>39</v>
      </c>
    </row>
    <row r="760" spans="8:8" x14ac:dyDescent="0.2">
      <c r="H760" s="31" t="s">
        <v>39</v>
      </c>
    </row>
    <row r="761" spans="8:8" x14ac:dyDescent="0.2">
      <c r="H761" s="31" t="s">
        <v>39</v>
      </c>
    </row>
    <row r="762" spans="8:8" x14ac:dyDescent="0.2">
      <c r="H762" s="31" t="s">
        <v>39</v>
      </c>
    </row>
    <row r="763" spans="8:8" x14ac:dyDescent="0.2">
      <c r="H763" s="31" t="s">
        <v>39</v>
      </c>
    </row>
    <row r="764" spans="8:8" x14ac:dyDescent="0.2">
      <c r="H764" s="31" t="s">
        <v>39</v>
      </c>
    </row>
    <row r="765" spans="8:8" x14ac:dyDescent="0.2">
      <c r="H765" s="31" t="s">
        <v>39</v>
      </c>
    </row>
    <row r="766" spans="8:8" x14ac:dyDescent="0.2">
      <c r="H766" s="31" t="s">
        <v>39</v>
      </c>
    </row>
    <row r="767" spans="8:8" x14ac:dyDescent="0.2">
      <c r="H767" s="31" t="s">
        <v>39</v>
      </c>
    </row>
    <row r="768" spans="8:8" x14ac:dyDescent="0.2">
      <c r="H768" s="31" t="s">
        <v>39</v>
      </c>
    </row>
    <row r="769" spans="8:8" x14ac:dyDescent="0.2">
      <c r="H769" s="31" t="s">
        <v>39</v>
      </c>
    </row>
    <row r="770" spans="8:8" x14ac:dyDescent="0.2">
      <c r="H770" s="31" t="s">
        <v>39</v>
      </c>
    </row>
    <row r="771" spans="8:8" x14ac:dyDescent="0.2">
      <c r="H771" s="31" t="s">
        <v>39</v>
      </c>
    </row>
    <row r="772" spans="8:8" x14ac:dyDescent="0.2">
      <c r="H772" s="31" t="s">
        <v>39</v>
      </c>
    </row>
    <row r="773" spans="8:8" x14ac:dyDescent="0.2">
      <c r="H773" s="31" t="s">
        <v>39</v>
      </c>
    </row>
    <row r="774" spans="8:8" x14ac:dyDescent="0.2">
      <c r="H774" s="31" t="s">
        <v>39</v>
      </c>
    </row>
    <row r="775" spans="8:8" x14ac:dyDescent="0.2">
      <c r="H775" s="31" t="s">
        <v>39</v>
      </c>
    </row>
    <row r="776" spans="8:8" x14ac:dyDescent="0.2">
      <c r="H776" s="31" t="s">
        <v>39</v>
      </c>
    </row>
    <row r="777" spans="8:8" x14ac:dyDescent="0.2">
      <c r="H777" s="31" t="s">
        <v>39</v>
      </c>
    </row>
    <row r="778" spans="8:8" x14ac:dyDescent="0.2">
      <c r="H778" s="31" t="s">
        <v>39</v>
      </c>
    </row>
    <row r="779" spans="8:8" x14ac:dyDescent="0.2">
      <c r="H779" s="31" t="s">
        <v>39</v>
      </c>
    </row>
    <row r="780" spans="8:8" x14ac:dyDescent="0.2">
      <c r="H780" s="31" t="s">
        <v>39</v>
      </c>
    </row>
    <row r="781" spans="8:8" x14ac:dyDescent="0.2">
      <c r="H781" s="31" t="s">
        <v>39</v>
      </c>
    </row>
    <row r="782" spans="8:8" x14ac:dyDescent="0.2">
      <c r="H782" s="31" t="s">
        <v>39</v>
      </c>
    </row>
    <row r="783" spans="8:8" x14ac:dyDescent="0.2">
      <c r="H783" s="31" t="s">
        <v>39</v>
      </c>
    </row>
    <row r="784" spans="8:8" x14ac:dyDescent="0.2">
      <c r="H784" s="31" t="s">
        <v>39</v>
      </c>
    </row>
    <row r="785" spans="8:8" x14ac:dyDescent="0.2">
      <c r="H785" s="31" t="s">
        <v>39</v>
      </c>
    </row>
    <row r="786" spans="8:8" x14ac:dyDescent="0.2">
      <c r="H786" s="31" t="s">
        <v>39</v>
      </c>
    </row>
    <row r="787" spans="8:8" x14ac:dyDescent="0.2">
      <c r="H787" s="31" t="s">
        <v>39</v>
      </c>
    </row>
    <row r="788" spans="8:8" x14ac:dyDescent="0.2">
      <c r="H788" s="31" t="s">
        <v>39</v>
      </c>
    </row>
    <row r="789" spans="8:8" x14ac:dyDescent="0.2">
      <c r="H789" s="31" t="s">
        <v>39</v>
      </c>
    </row>
    <row r="790" spans="8:8" x14ac:dyDescent="0.2">
      <c r="H790" s="31" t="s">
        <v>39</v>
      </c>
    </row>
    <row r="791" spans="8:8" x14ac:dyDescent="0.2">
      <c r="H791" s="31" t="s">
        <v>39</v>
      </c>
    </row>
    <row r="792" spans="8:8" x14ac:dyDescent="0.2">
      <c r="H792" s="31" t="s">
        <v>39</v>
      </c>
    </row>
    <row r="793" spans="8:8" x14ac:dyDescent="0.2">
      <c r="H793" s="31" t="s">
        <v>39</v>
      </c>
    </row>
    <row r="794" spans="8:8" x14ac:dyDescent="0.2">
      <c r="H794" s="31" t="s">
        <v>39</v>
      </c>
    </row>
    <row r="795" spans="8:8" x14ac:dyDescent="0.2">
      <c r="H795" s="31" t="s">
        <v>39</v>
      </c>
    </row>
    <row r="796" spans="8:8" x14ac:dyDescent="0.2">
      <c r="H796" s="31" t="s">
        <v>39</v>
      </c>
    </row>
    <row r="797" spans="8:8" x14ac:dyDescent="0.2">
      <c r="H797" s="31" t="s">
        <v>39</v>
      </c>
    </row>
    <row r="798" spans="8:8" x14ac:dyDescent="0.2">
      <c r="H798" s="31" t="s">
        <v>39</v>
      </c>
    </row>
    <row r="799" spans="8:8" x14ac:dyDescent="0.2">
      <c r="H799" s="31" t="s">
        <v>39</v>
      </c>
    </row>
    <row r="800" spans="8:8" x14ac:dyDescent="0.2">
      <c r="H800" s="31" t="s">
        <v>39</v>
      </c>
    </row>
    <row r="801" spans="8:8" x14ac:dyDescent="0.2">
      <c r="H801" s="31" t="s">
        <v>39</v>
      </c>
    </row>
    <row r="802" spans="8:8" x14ac:dyDescent="0.2">
      <c r="H802" s="31" t="s">
        <v>39</v>
      </c>
    </row>
    <row r="803" spans="8:8" x14ac:dyDescent="0.2">
      <c r="H803" s="31" t="s">
        <v>39</v>
      </c>
    </row>
    <row r="804" spans="8:8" x14ac:dyDescent="0.2">
      <c r="H804" s="31" t="s">
        <v>39</v>
      </c>
    </row>
    <row r="805" spans="8:8" x14ac:dyDescent="0.2">
      <c r="H805" s="31" t="s">
        <v>39</v>
      </c>
    </row>
    <row r="806" spans="8:8" x14ac:dyDescent="0.2">
      <c r="H806" s="31" t="s">
        <v>39</v>
      </c>
    </row>
    <row r="807" spans="8:8" x14ac:dyDescent="0.2">
      <c r="H807" s="31" t="s">
        <v>39</v>
      </c>
    </row>
    <row r="808" spans="8:8" x14ac:dyDescent="0.2">
      <c r="H808" s="31" t="s">
        <v>39</v>
      </c>
    </row>
    <row r="809" spans="8:8" x14ac:dyDescent="0.2">
      <c r="H809" s="31" t="s">
        <v>39</v>
      </c>
    </row>
    <row r="810" spans="8:8" x14ac:dyDescent="0.2">
      <c r="H810" s="31" t="s">
        <v>39</v>
      </c>
    </row>
    <row r="811" spans="8:8" x14ac:dyDescent="0.2">
      <c r="H811" s="31" t="s">
        <v>39</v>
      </c>
    </row>
    <row r="812" spans="8:8" x14ac:dyDescent="0.2">
      <c r="H812" s="31" t="s">
        <v>39</v>
      </c>
    </row>
    <row r="813" spans="8:8" x14ac:dyDescent="0.2">
      <c r="H813" s="31" t="s">
        <v>39</v>
      </c>
    </row>
    <row r="814" spans="8:8" x14ac:dyDescent="0.2">
      <c r="H814" s="31" t="s">
        <v>39</v>
      </c>
    </row>
    <row r="815" spans="8:8" x14ac:dyDescent="0.2">
      <c r="H815" s="31" t="s">
        <v>39</v>
      </c>
    </row>
    <row r="816" spans="8:8" x14ac:dyDescent="0.2">
      <c r="H816" s="31" t="s">
        <v>39</v>
      </c>
    </row>
    <row r="817" spans="8:8" x14ac:dyDescent="0.2">
      <c r="H817" s="31" t="s">
        <v>39</v>
      </c>
    </row>
    <row r="818" spans="8:8" x14ac:dyDescent="0.2">
      <c r="H818" s="31" t="s">
        <v>39</v>
      </c>
    </row>
    <row r="819" spans="8:8" x14ac:dyDescent="0.2">
      <c r="H819" s="31" t="s">
        <v>39</v>
      </c>
    </row>
    <row r="820" spans="8:8" x14ac:dyDescent="0.2">
      <c r="H820" s="31" t="s">
        <v>39</v>
      </c>
    </row>
    <row r="821" spans="8:8" x14ac:dyDescent="0.2">
      <c r="H821" s="31" t="s">
        <v>39</v>
      </c>
    </row>
    <row r="822" spans="8:8" x14ac:dyDescent="0.2">
      <c r="H822" s="31" t="s">
        <v>39</v>
      </c>
    </row>
    <row r="823" spans="8:8" x14ac:dyDescent="0.2">
      <c r="H823" s="31" t="s">
        <v>39</v>
      </c>
    </row>
    <row r="824" spans="8:8" x14ac:dyDescent="0.2">
      <c r="H824" s="31" t="s">
        <v>39</v>
      </c>
    </row>
    <row r="825" spans="8:8" x14ac:dyDescent="0.2">
      <c r="H825" s="31" t="s">
        <v>39</v>
      </c>
    </row>
    <row r="826" spans="8:8" x14ac:dyDescent="0.2">
      <c r="H826" s="31" t="s">
        <v>39</v>
      </c>
    </row>
    <row r="827" spans="8:8" x14ac:dyDescent="0.2">
      <c r="H827" s="31" t="s">
        <v>39</v>
      </c>
    </row>
    <row r="828" spans="8:8" x14ac:dyDescent="0.2">
      <c r="H828" s="31" t="s">
        <v>39</v>
      </c>
    </row>
    <row r="829" spans="8:8" x14ac:dyDescent="0.2">
      <c r="H829" s="31" t="s">
        <v>39</v>
      </c>
    </row>
    <row r="830" spans="8:8" x14ac:dyDescent="0.2">
      <c r="H830" s="31" t="s">
        <v>39</v>
      </c>
    </row>
    <row r="831" spans="8:8" x14ac:dyDescent="0.2">
      <c r="H831" s="31" t="s">
        <v>39</v>
      </c>
    </row>
    <row r="832" spans="8:8" x14ac:dyDescent="0.2">
      <c r="H832" s="31" t="s">
        <v>39</v>
      </c>
    </row>
    <row r="833" spans="8:8" x14ac:dyDescent="0.2">
      <c r="H833" s="31" t="s">
        <v>39</v>
      </c>
    </row>
    <row r="834" spans="8:8" x14ac:dyDescent="0.2">
      <c r="H834" s="31" t="s">
        <v>39</v>
      </c>
    </row>
    <row r="835" spans="8:8" x14ac:dyDescent="0.2">
      <c r="H835" s="31" t="s">
        <v>39</v>
      </c>
    </row>
    <row r="836" spans="8:8" x14ac:dyDescent="0.2">
      <c r="H836" s="31" t="s">
        <v>39</v>
      </c>
    </row>
    <row r="837" spans="8:8" x14ac:dyDescent="0.2">
      <c r="H837" s="31" t="s">
        <v>39</v>
      </c>
    </row>
    <row r="838" spans="8:8" x14ac:dyDescent="0.2">
      <c r="H838" s="31" t="s">
        <v>39</v>
      </c>
    </row>
    <row r="839" spans="8:8" x14ac:dyDescent="0.2">
      <c r="H839" s="31" t="s">
        <v>39</v>
      </c>
    </row>
    <row r="840" spans="8:8" x14ac:dyDescent="0.2">
      <c r="H840" s="31" t="s">
        <v>39</v>
      </c>
    </row>
    <row r="841" spans="8:8" x14ac:dyDescent="0.2">
      <c r="H841" s="31" t="s">
        <v>39</v>
      </c>
    </row>
    <row r="842" spans="8:8" x14ac:dyDescent="0.2">
      <c r="H842" s="31" t="s">
        <v>39</v>
      </c>
    </row>
    <row r="843" spans="8:8" x14ac:dyDescent="0.2">
      <c r="H843" s="31" t="s">
        <v>39</v>
      </c>
    </row>
    <row r="844" spans="8:8" x14ac:dyDescent="0.2">
      <c r="H844" s="31" t="s">
        <v>39</v>
      </c>
    </row>
    <row r="845" spans="8:8" x14ac:dyDescent="0.2">
      <c r="H845" s="31" t="s">
        <v>39</v>
      </c>
    </row>
    <row r="846" spans="8:8" x14ac:dyDescent="0.2">
      <c r="H846" s="31" t="s">
        <v>39</v>
      </c>
    </row>
    <row r="847" spans="8:8" x14ac:dyDescent="0.2">
      <c r="H847" s="31" t="s">
        <v>39</v>
      </c>
    </row>
    <row r="848" spans="8:8" x14ac:dyDescent="0.2">
      <c r="H848" s="31" t="s">
        <v>39</v>
      </c>
    </row>
    <row r="849" spans="8:8" x14ac:dyDescent="0.2">
      <c r="H849" s="31" t="s">
        <v>39</v>
      </c>
    </row>
    <row r="850" spans="8:8" x14ac:dyDescent="0.2">
      <c r="H850" s="31" t="s">
        <v>39</v>
      </c>
    </row>
    <row r="851" spans="8:8" x14ac:dyDescent="0.2">
      <c r="H851" s="31" t="s">
        <v>39</v>
      </c>
    </row>
    <row r="852" spans="8:8" x14ac:dyDescent="0.2">
      <c r="H852" s="31" t="s">
        <v>39</v>
      </c>
    </row>
    <row r="853" spans="8:8" x14ac:dyDescent="0.2">
      <c r="H853" s="31" t="s">
        <v>39</v>
      </c>
    </row>
    <row r="854" spans="8:8" x14ac:dyDescent="0.2">
      <c r="H854" s="31" t="s">
        <v>39</v>
      </c>
    </row>
    <row r="855" spans="8:8" x14ac:dyDescent="0.2">
      <c r="H855" s="31" t="s">
        <v>39</v>
      </c>
    </row>
    <row r="856" spans="8:8" x14ac:dyDescent="0.2">
      <c r="H856" s="31" t="s">
        <v>39</v>
      </c>
    </row>
    <row r="857" spans="8:8" x14ac:dyDescent="0.2">
      <c r="H857" s="31" t="s">
        <v>39</v>
      </c>
    </row>
    <row r="858" spans="8:8" x14ac:dyDescent="0.2">
      <c r="H858" s="31" t="s">
        <v>39</v>
      </c>
    </row>
    <row r="859" spans="8:8" x14ac:dyDescent="0.2">
      <c r="H859" s="31" t="s">
        <v>39</v>
      </c>
    </row>
    <row r="860" spans="8:8" x14ac:dyDescent="0.2">
      <c r="H860" s="31" t="s">
        <v>39</v>
      </c>
    </row>
    <row r="861" spans="8:8" x14ac:dyDescent="0.2">
      <c r="H861" s="31" t="s">
        <v>39</v>
      </c>
    </row>
    <row r="862" spans="8:8" x14ac:dyDescent="0.2">
      <c r="H862" s="31" t="s">
        <v>39</v>
      </c>
    </row>
    <row r="863" spans="8:8" x14ac:dyDescent="0.2">
      <c r="H863" s="31" t="s">
        <v>39</v>
      </c>
    </row>
    <row r="864" spans="8:8" x14ac:dyDescent="0.2">
      <c r="H864" s="31" t="s">
        <v>39</v>
      </c>
    </row>
    <row r="865" spans="8:8" x14ac:dyDescent="0.2">
      <c r="H865" s="31" t="s">
        <v>39</v>
      </c>
    </row>
    <row r="866" spans="8:8" x14ac:dyDescent="0.2">
      <c r="H866" s="31" t="s">
        <v>39</v>
      </c>
    </row>
    <row r="867" spans="8:8" x14ac:dyDescent="0.2">
      <c r="H867" s="31" t="s">
        <v>39</v>
      </c>
    </row>
    <row r="868" spans="8:8" x14ac:dyDescent="0.2">
      <c r="H868" s="31" t="s">
        <v>39</v>
      </c>
    </row>
    <row r="869" spans="8:8" x14ac:dyDescent="0.2">
      <c r="H869" s="31" t="s">
        <v>39</v>
      </c>
    </row>
    <row r="870" spans="8:8" x14ac:dyDescent="0.2">
      <c r="H870" s="31" t="s">
        <v>39</v>
      </c>
    </row>
    <row r="871" spans="8:8" x14ac:dyDescent="0.2">
      <c r="H871" s="31" t="s">
        <v>39</v>
      </c>
    </row>
    <row r="872" spans="8:8" x14ac:dyDescent="0.2">
      <c r="H872" s="31" t="s">
        <v>39</v>
      </c>
    </row>
    <row r="873" spans="8:8" x14ac:dyDescent="0.2">
      <c r="H873" s="31" t="s">
        <v>39</v>
      </c>
    </row>
    <row r="874" spans="8:8" x14ac:dyDescent="0.2">
      <c r="H874" s="31" t="s">
        <v>39</v>
      </c>
    </row>
    <row r="875" spans="8:8" x14ac:dyDescent="0.2">
      <c r="H875" s="31" t="s">
        <v>39</v>
      </c>
    </row>
    <row r="876" spans="8:8" x14ac:dyDescent="0.2">
      <c r="H876" s="31" t="s">
        <v>39</v>
      </c>
    </row>
    <row r="877" spans="8:8" x14ac:dyDescent="0.2">
      <c r="H877" s="31" t="s">
        <v>39</v>
      </c>
    </row>
    <row r="878" spans="8:8" x14ac:dyDescent="0.2">
      <c r="H878" s="31" t="s">
        <v>39</v>
      </c>
    </row>
    <row r="879" spans="8:8" x14ac:dyDescent="0.2">
      <c r="H879" s="31" t="s">
        <v>39</v>
      </c>
    </row>
    <row r="880" spans="8:8" x14ac:dyDescent="0.2">
      <c r="H880" s="31" t="s">
        <v>39</v>
      </c>
    </row>
    <row r="881" spans="8:8" x14ac:dyDescent="0.2">
      <c r="H881" s="31" t="s">
        <v>39</v>
      </c>
    </row>
    <row r="882" spans="8:8" x14ac:dyDescent="0.2">
      <c r="H882" s="31" t="s">
        <v>39</v>
      </c>
    </row>
    <row r="883" spans="8:8" x14ac:dyDescent="0.2">
      <c r="H883" s="31" t="s">
        <v>39</v>
      </c>
    </row>
    <row r="884" spans="8:8" x14ac:dyDescent="0.2">
      <c r="H884" s="31" t="s">
        <v>39</v>
      </c>
    </row>
    <row r="885" spans="8:8" x14ac:dyDescent="0.2">
      <c r="H885" s="31" t="s">
        <v>39</v>
      </c>
    </row>
    <row r="886" spans="8:8" x14ac:dyDescent="0.2">
      <c r="H886" s="31" t="s">
        <v>39</v>
      </c>
    </row>
    <row r="887" spans="8:8" x14ac:dyDescent="0.2">
      <c r="H887" s="31" t="s">
        <v>39</v>
      </c>
    </row>
    <row r="888" spans="8:8" x14ac:dyDescent="0.2">
      <c r="H888" s="31" t="s">
        <v>39</v>
      </c>
    </row>
    <row r="889" spans="8:8" x14ac:dyDescent="0.2">
      <c r="H889" s="31" t="s">
        <v>39</v>
      </c>
    </row>
    <row r="890" spans="8:8" x14ac:dyDescent="0.2">
      <c r="H890" s="31" t="s">
        <v>39</v>
      </c>
    </row>
    <row r="891" spans="8:8" x14ac:dyDescent="0.2">
      <c r="H891" s="31" t="s">
        <v>39</v>
      </c>
    </row>
    <row r="892" spans="8:8" x14ac:dyDescent="0.2">
      <c r="H892" s="31" t="s">
        <v>39</v>
      </c>
    </row>
    <row r="893" spans="8:8" x14ac:dyDescent="0.2">
      <c r="H893" s="31" t="s">
        <v>39</v>
      </c>
    </row>
    <row r="894" spans="8:8" x14ac:dyDescent="0.2">
      <c r="H894" s="31" t="s">
        <v>39</v>
      </c>
    </row>
    <row r="895" spans="8:8" x14ac:dyDescent="0.2">
      <c r="H895" s="31" t="s">
        <v>39</v>
      </c>
    </row>
    <row r="896" spans="8:8" x14ac:dyDescent="0.2">
      <c r="H896" s="31" t="s">
        <v>39</v>
      </c>
    </row>
    <row r="897" spans="8:8" x14ac:dyDescent="0.2">
      <c r="H897" s="31" t="s">
        <v>39</v>
      </c>
    </row>
    <row r="898" spans="8:8" x14ac:dyDescent="0.2">
      <c r="H898" s="31" t="s">
        <v>39</v>
      </c>
    </row>
    <row r="899" spans="8:8" x14ac:dyDescent="0.2">
      <c r="H899" s="31" t="s">
        <v>39</v>
      </c>
    </row>
    <row r="900" spans="8:8" x14ac:dyDescent="0.2">
      <c r="H900" s="31" t="s">
        <v>39</v>
      </c>
    </row>
    <row r="901" spans="8:8" x14ac:dyDescent="0.2">
      <c r="H901" s="31" t="s">
        <v>39</v>
      </c>
    </row>
    <row r="902" spans="8:8" x14ac:dyDescent="0.2">
      <c r="H902" s="31" t="s">
        <v>39</v>
      </c>
    </row>
    <row r="903" spans="8:8" x14ac:dyDescent="0.2">
      <c r="H903" s="31" t="s">
        <v>39</v>
      </c>
    </row>
    <row r="904" spans="8:8" x14ac:dyDescent="0.2">
      <c r="H904" s="31" t="s">
        <v>39</v>
      </c>
    </row>
    <row r="905" spans="8:8" x14ac:dyDescent="0.2">
      <c r="H905" s="31" t="s">
        <v>39</v>
      </c>
    </row>
    <row r="906" spans="8:8" x14ac:dyDescent="0.2">
      <c r="H906" s="31" t="s">
        <v>39</v>
      </c>
    </row>
    <row r="907" spans="8:8" x14ac:dyDescent="0.2">
      <c r="H907" s="31" t="s">
        <v>39</v>
      </c>
    </row>
    <row r="908" spans="8:8" x14ac:dyDescent="0.2">
      <c r="H908" s="31" t="s">
        <v>39</v>
      </c>
    </row>
    <row r="909" spans="8:8" x14ac:dyDescent="0.2">
      <c r="H909" s="31" t="s">
        <v>39</v>
      </c>
    </row>
    <row r="910" spans="8:8" x14ac:dyDescent="0.2">
      <c r="H910" s="31" t="s">
        <v>39</v>
      </c>
    </row>
    <row r="911" spans="8:8" x14ac:dyDescent="0.2">
      <c r="H911" s="31" t="s">
        <v>39</v>
      </c>
    </row>
    <row r="912" spans="8:8" x14ac:dyDescent="0.2">
      <c r="H912" s="31" t="s">
        <v>39</v>
      </c>
    </row>
    <row r="913" spans="8:8" x14ac:dyDescent="0.2">
      <c r="H913" s="31" t="s">
        <v>39</v>
      </c>
    </row>
    <row r="914" spans="8:8" x14ac:dyDescent="0.2">
      <c r="H914" s="31" t="s">
        <v>39</v>
      </c>
    </row>
    <row r="915" spans="8:8" x14ac:dyDescent="0.2">
      <c r="H915" s="31" t="s">
        <v>39</v>
      </c>
    </row>
    <row r="916" spans="8:8" x14ac:dyDescent="0.2">
      <c r="H916" s="31" t="s">
        <v>39</v>
      </c>
    </row>
    <row r="917" spans="8:8" x14ac:dyDescent="0.2">
      <c r="H917" s="31" t="s">
        <v>39</v>
      </c>
    </row>
    <row r="918" spans="8:8" x14ac:dyDescent="0.2">
      <c r="H918" s="31" t="s">
        <v>39</v>
      </c>
    </row>
    <row r="919" spans="8:8" x14ac:dyDescent="0.2">
      <c r="H919" s="31" t="s">
        <v>39</v>
      </c>
    </row>
    <row r="920" spans="8:8" x14ac:dyDescent="0.2">
      <c r="H920" s="31" t="s">
        <v>39</v>
      </c>
    </row>
    <row r="921" spans="8:8" x14ac:dyDescent="0.2">
      <c r="H921" s="31" t="s">
        <v>39</v>
      </c>
    </row>
    <row r="922" spans="8:8" x14ac:dyDescent="0.2">
      <c r="H922" s="31" t="s">
        <v>39</v>
      </c>
    </row>
    <row r="923" spans="8:8" x14ac:dyDescent="0.2">
      <c r="H923" s="31" t="s">
        <v>39</v>
      </c>
    </row>
    <row r="924" spans="8:8" x14ac:dyDescent="0.2">
      <c r="H924" s="31" t="s">
        <v>39</v>
      </c>
    </row>
    <row r="925" spans="8:8" x14ac:dyDescent="0.2">
      <c r="H925" s="31" t="s">
        <v>39</v>
      </c>
    </row>
    <row r="926" spans="8:8" x14ac:dyDescent="0.2">
      <c r="H926" s="31" t="s">
        <v>39</v>
      </c>
    </row>
    <row r="927" spans="8:8" x14ac:dyDescent="0.2">
      <c r="H927" s="31" t="s">
        <v>39</v>
      </c>
    </row>
    <row r="928" spans="8:8" x14ac:dyDescent="0.2">
      <c r="H928" s="31" t="s">
        <v>39</v>
      </c>
    </row>
    <row r="929" spans="8:8" x14ac:dyDescent="0.2">
      <c r="H929" s="31" t="s">
        <v>39</v>
      </c>
    </row>
    <row r="930" spans="8:8" x14ac:dyDescent="0.2">
      <c r="H930" s="31" t="s">
        <v>39</v>
      </c>
    </row>
    <row r="931" spans="8:8" x14ac:dyDescent="0.2">
      <c r="H931" s="31" t="s">
        <v>39</v>
      </c>
    </row>
    <row r="932" spans="8:8" x14ac:dyDescent="0.2">
      <c r="H932" s="31" t="s">
        <v>39</v>
      </c>
    </row>
    <row r="933" spans="8:8" x14ac:dyDescent="0.2">
      <c r="H933" s="31" t="s">
        <v>39</v>
      </c>
    </row>
    <row r="934" spans="8:8" x14ac:dyDescent="0.2">
      <c r="H934" s="31" t="s">
        <v>39</v>
      </c>
    </row>
    <row r="935" spans="8:8" x14ac:dyDescent="0.2">
      <c r="H935" s="31" t="s">
        <v>39</v>
      </c>
    </row>
    <row r="936" spans="8:8" x14ac:dyDescent="0.2">
      <c r="H936" s="31" t="s">
        <v>39</v>
      </c>
    </row>
    <row r="937" spans="8:8" x14ac:dyDescent="0.2">
      <c r="H937" s="31" t="s">
        <v>39</v>
      </c>
    </row>
    <row r="938" spans="8:8" x14ac:dyDescent="0.2">
      <c r="H938" s="31" t="s">
        <v>39</v>
      </c>
    </row>
    <row r="939" spans="8:8" x14ac:dyDescent="0.2">
      <c r="H939" s="31" t="s">
        <v>39</v>
      </c>
    </row>
    <row r="940" spans="8:8" x14ac:dyDescent="0.2">
      <c r="H940" s="31" t="s">
        <v>39</v>
      </c>
    </row>
    <row r="941" spans="8:8" x14ac:dyDescent="0.2">
      <c r="H941" s="31" t="s">
        <v>39</v>
      </c>
    </row>
    <row r="942" spans="8:8" x14ac:dyDescent="0.2">
      <c r="H942" s="31" t="s">
        <v>39</v>
      </c>
    </row>
    <row r="943" spans="8:8" x14ac:dyDescent="0.2">
      <c r="H943" s="31" t="s">
        <v>39</v>
      </c>
    </row>
    <row r="944" spans="8:8" x14ac:dyDescent="0.2">
      <c r="H944" s="31" t="s">
        <v>39</v>
      </c>
    </row>
    <row r="945" spans="8:8" x14ac:dyDescent="0.2">
      <c r="H945" s="31" t="s">
        <v>39</v>
      </c>
    </row>
    <row r="946" spans="8:8" x14ac:dyDescent="0.2">
      <c r="H946" s="31" t="s">
        <v>39</v>
      </c>
    </row>
    <row r="947" spans="8:8" x14ac:dyDescent="0.2">
      <c r="H947" s="31" t="s">
        <v>39</v>
      </c>
    </row>
    <row r="948" spans="8:8" x14ac:dyDescent="0.2">
      <c r="H948" s="31" t="s">
        <v>39</v>
      </c>
    </row>
    <row r="949" spans="8:8" x14ac:dyDescent="0.2">
      <c r="H949" s="31" t="s">
        <v>39</v>
      </c>
    </row>
    <row r="950" spans="8:8" x14ac:dyDescent="0.2">
      <c r="H950" s="31" t="s">
        <v>39</v>
      </c>
    </row>
    <row r="951" spans="8:8" x14ac:dyDescent="0.2">
      <c r="H951" s="31" t="s">
        <v>39</v>
      </c>
    </row>
    <row r="952" spans="8:8" x14ac:dyDescent="0.2">
      <c r="H952" s="31" t="s">
        <v>39</v>
      </c>
    </row>
    <row r="953" spans="8:8" x14ac:dyDescent="0.2">
      <c r="H953" s="31" t="s">
        <v>39</v>
      </c>
    </row>
    <row r="954" spans="8:8" x14ac:dyDescent="0.2">
      <c r="H954" s="31" t="s">
        <v>39</v>
      </c>
    </row>
    <row r="955" spans="8:8" x14ac:dyDescent="0.2">
      <c r="H955" s="31" t="s">
        <v>39</v>
      </c>
    </row>
    <row r="956" spans="8:8" x14ac:dyDescent="0.2">
      <c r="H956" s="31" t="s">
        <v>39</v>
      </c>
    </row>
    <row r="957" spans="8:8" x14ac:dyDescent="0.2">
      <c r="H957" s="31" t="s">
        <v>39</v>
      </c>
    </row>
    <row r="958" spans="8:8" x14ac:dyDescent="0.2">
      <c r="H958" s="31" t="s">
        <v>39</v>
      </c>
    </row>
    <row r="959" spans="8:8" x14ac:dyDescent="0.2">
      <c r="H959" s="31" t="s">
        <v>39</v>
      </c>
    </row>
    <row r="960" spans="8:8" x14ac:dyDescent="0.2">
      <c r="H960" s="31" t="s">
        <v>39</v>
      </c>
    </row>
    <row r="961" spans="8:8" x14ac:dyDescent="0.2">
      <c r="H961" s="31" t="s">
        <v>39</v>
      </c>
    </row>
    <row r="962" spans="8:8" x14ac:dyDescent="0.2">
      <c r="H962" s="31" t="s">
        <v>39</v>
      </c>
    </row>
    <row r="963" spans="8:8" x14ac:dyDescent="0.2">
      <c r="H963" s="31" t="s">
        <v>39</v>
      </c>
    </row>
    <row r="964" spans="8:8" x14ac:dyDescent="0.2">
      <c r="H964" s="31" t="s">
        <v>39</v>
      </c>
    </row>
    <row r="965" spans="8:8" x14ac:dyDescent="0.2">
      <c r="H965" s="31" t="s">
        <v>39</v>
      </c>
    </row>
    <row r="966" spans="8:8" x14ac:dyDescent="0.2">
      <c r="H966" s="31" t="s">
        <v>39</v>
      </c>
    </row>
    <row r="967" spans="8:8" x14ac:dyDescent="0.2">
      <c r="H967" s="31" t="s">
        <v>39</v>
      </c>
    </row>
    <row r="968" spans="8:8" x14ac:dyDescent="0.2">
      <c r="H968" s="31" t="s">
        <v>39</v>
      </c>
    </row>
    <row r="969" spans="8:8" x14ac:dyDescent="0.2">
      <c r="H969" s="31" t="s">
        <v>39</v>
      </c>
    </row>
    <row r="970" spans="8:8" x14ac:dyDescent="0.2">
      <c r="H970" s="31" t="s">
        <v>39</v>
      </c>
    </row>
    <row r="971" spans="8:8" x14ac:dyDescent="0.2">
      <c r="H971" s="31" t="s">
        <v>39</v>
      </c>
    </row>
    <row r="972" spans="8:8" x14ac:dyDescent="0.2">
      <c r="H972" s="31" t="s">
        <v>39</v>
      </c>
    </row>
    <row r="973" spans="8:8" x14ac:dyDescent="0.2">
      <c r="H973" s="31" t="s">
        <v>39</v>
      </c>
    </row>
    <row r="974" spans="8:8" x14ac:dyDescent="0.2">
      <c r="H974" s="31" t="s">
        <v>39</v>
      </c>
    </row>
    <row r="975" spans="8:8" x14ac:dyDescent="0.2">
      <c r="H975" s="31" t="s">
        <v>39</v>
      </c>
    </row>
    <row r="976" spans="8:8" x14ac:dyDescent="0.2">
      <c r="H976" s="31" t="s">
        <v>39</v>
      </c>
    </row>
    <row r="977" spans="8:8" x14ac:dyDescent="0.2">
      <c r="H977" s="31" t="s">
        <v>39</v>
      </c>
    </row>
  </sheetData>
  <conditionalFormatting sqref="H170:H977">
    <cfRule type="containsErrors" dxfId="3" priority="5" stopIfTrue="1">
      <formula>ISERROR(H170)</formula>
    </cfRule>
    <cfRule type="containsText" dxfId="2" priority="6" stopIfTrue="1" operator="containsText" text="#N/A">
      <formula>NOT(ISERROR(SEARCH("#N/A",H170)))</formula>
    </cfRule>
  </conditionalFormatting>
  <conditionalFormatting sqref="H8:H169">
    <cfRule type="containsErrors" dxfId="1" priority="3" stopIfTrue="1">
      <formula>ISERROR(H8)</formula>
    </cfRule>
    <cfRule type="containsText" dxfId="0" priority="4" stopIfTrue="1" operator="containsText" text="#N/A">
      <formula>NOT(ISERROR(SEARCH("#N/A",H8)))</formula>
    </cfRule>
  </conditionalFormatting>
  <pageMargins left="0.7" right="0.7" top="0.5" bottom="0.75" header="0.3" footer="0.3"/>
  <pageSetup scale="81" fitToHeight="0" orientation="portrait" r:id="rId1"/>
  <headerFooter alignWithMargins="0">
    <oddFooter>&amp;L&amp;A&amp;RPage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NLBF</vt:lpstr>
      <vt:lpstr>NLBF!Print_Area</vt:lpstr>
      <vt:lpstr>NLBF!Print_Titles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Kirk, Steven A.</cp:lastModifiedBy>
  <cp:lastPrinted>2022-06-09T17:29:18Z</cp:lastPrinted>
  <dcterms:created xsi:type="dcterms:W3CDTF">2021-09-17T19:25:13Z</dcterms:created>
  <dcterms:modified xsi:type="dcterms:W3CDTF">2022-06-09T17:29:56Z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