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xr:revisionPtr revIDLastSave="0" documentId="8_{2F8F9C92-6732-413C-AAAE-5A4118D8D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N" sheetId="1" r:id="rId1"/>
  </sheets>
  <definedNames>
    <definedName name="_xlnm._FilterDatabase" localSheetId="0" hidden="1">BN!$A$7:$J$144</definedName>
    <definedName name="_xlnm.Print_Area" localSheetId="0">BN!$A$1:$J$144</definedName>
    <definedName name="_xlnm.Print_Titles" localSheetId="0">BN!$1:$7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" i="1" l="1"/>
  <c r="J22" i="1" l="1"/>
  <c r="J54" i="1"/>
  <c r="J62" i="1"/>
  <c r="J70" i="1"/>
  <c r="J78" i="1"/>
  <c r="J86" i="1"/>
  <c r="J94" i="1"/>
  <c r="J102" i="1"/>
  <c r="J110" i="1"/>
  <c r="J30" i="1"/>
  <c r="J31" i="1"/>
  <c r="J63" i="1"/>
  <c r="J87" i="1"/>
  <c r="J95" i="1"/>
  <c r="J103" i="1"/>
  <c r="J111" i="1"/>
  <c r="J46" i="1"/>
  <c r="J23" i="1"/>
  <c r="J55" i="1"/>
  <c r="J8" i="1"/>
  <c r="J40" i="1"/>
  <c r="J64" i="1"/>
  <c r="J88" i="1"/>
  <c r="J112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4" i="1"/>
  <c r="J38" i="1"/>
  <c r="J15" i="1"/>
  <c r="J47" i="1"/>
  <c r="J79" i="1"/>
  <c r="J16" i="1"/>
  <c r="J32" i="1"/>
  <c r="J56" i="1"/>
  <c r="J80" i="1"/>
  <c r="J104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39" i="1"/>
  <c r="J71" i="1"/>
  <c r="J24" i="1"/>
  <c r="J48" i="1"/>
  <c r="J72" i="1"/>
  <c r="J96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</calcChain>
</file>

<file path=xl/sharedStrings.xml><?xml version="1.0" encoding="utf-8"?>
<sst xmlns="http://schemas.openxmlformats.org/spreadsheetml/2006/main" count="368" uniqueCount="347">
  <si>
    <t>THE ISSUANCE OF THIS PRICE LIST IS NOT AN OFFER TO SELL THE GOODS LISTED HEREIN AT THE PRICES STATED.</t>
  </si>
  <si>
    <t>Southland® Red Brass Nipples</t>
  </si>
  <si>
    <t>Multiplier -----&gt;</t>
  </si>
  <si>
    <t>PART #</t>
  </si>
  <si>
    <t>Product Description</t>
  </si>
  <si>
    <t>Part Group</t>
  </si>
  <si>
    <t>Inner Qty</t>
  </si>
  <si>
    <t>Master Qty</t>
  </si>
  <si>
    <t>Skid Qty</t>
  </si>
  <si>
    <t>UPC</t>
  </si>
  <si>
    <t>Pc Wgt</t>
  </si>
  <si>
    <t>List Price</t>
  </si>
  <si>
    <t>Net Price</t>
  </si>
  <si>
    <t>460-001</t>
  </si>
  <si>
    <t>BRASS NIPPLE 1/8 X CLOSE</t>
  </si>
  <si>
    <t>032888402201</t>
  </si>
  <si>
    <t>460-015</t>
  </si>
  <si>
    <t>BRASS NIPPLE 1/8 X 1 1/2</t>
  </si>
  <si>
    <t>032888402218</t>
  </si>
  <si>
    <t>460-020</t>
  </si>
  <si>
    <t>BRASS NIPPLE 1/8 X 2</t>
  </si>
  <si>
    <t>032888402225</t>
  </si>
  <si>
    <t>460-025</t>
  </si>
  <si>
    <t>BRASS NIPPLE 1/8 X 2 1/2</t>
  </si>
  <si>
    <t>032888402232</t>
  </si>
  <si>
    <t>460-030</t>
  </si>
  <si>
    <t>BRASS NIPPLE 1/8 X 3</t>
  </si>
  <si>
    <t>032888402249</t>
  </si>
  <si>
    <t>460-040</t>
  </si>
  <si>
    <t>BRASS NIPPLE 1/8 X 4</t>
  </si>
  <si>
    <t>032888402263</t>
  </si>
  <si>
    <t>460-050</t>
  </si>
  <si>
    <t>BRASS NIPPLE 1/8 X 5</t>
  </si>
  <si>
    <t>032888402287</t>
  </si>
  <si>
    <t>460-060</t>
  </si>
  <si>
    <t>BRASS NIPPLE 1/8 X 6</t>
  </si>
  <si>
    <t>032888402300</t>
  </si>
  <si>
    <t>461-001</t>
  </si>
  <si>
    <t>BRASS NIPPLE 1/4 X CLOSE</t>
  </si>
  <si>
    <t>032888402409</t>
  </si>
  <si>
    <t>461-015</t>
  </si>
  <si>
    <t>BRASS NIPPLE 1/4 X 1 1/2</t>
  </si>
  <si>
    <t>032888402416</t>
  </si>
  <si>
    <t>461-020</t>
  </si>
  <si>
    <t>BRASS NIPPLE 1/4 X 2</t>
  </si>
  <si>
    <t>032888402423</t>
  </si>
  <si>
    <t>461-025</t>
  </si>
  <si>
    <t>BRASS NIPPLE 1/4 X 2 1/2</t>
  </si>
  <si>
    <t>032888402430</t>
  </si>
  <si>
    <t>461-030</t>
  </si>
  <si>
    <t>BRASS NIPPLE 1/4 X 3</t>
  </si>
  <si>
    <t>032888402447</t>
  </si>
  <si>
    <t>461-040</t>
  </si>
  <si>
    <t>BRASS NIPPLE 1/4 X 4</t>
  </si>
  <si>
    <t>032888402461</t>
  </si>
  <si>
    <t>461-045</t>
  </si>
  <si>
    <t>BRASS NIPPLE 1/4 X 4 1/2</t>
  </si>
  <si>
    <t>032888402478</t>
  </si>
  <si>
    <t>461-050</t>
  </si>
  <si>
    <t>BRASS NIPPLE 1/4 X 5</t>
  </si>
  <si>
    <t>032888402485</t>
  </si>
  <si>
    <t>461-055</t>
  </si>
  <si>
    <t>BRASS NIPPLE 1/4 X 5 1/2</t>
  </si>
  <si>
    <t>032888402492</t>
  </si>
  <si>
    <t>461-060</t>
  </si>
  <si>
    <t>BRASS NIPPLE 1/4 X 6</t>
  </si>
  <si>
    <t>032888402508</t>
  </si>
  <si>
    <t>462-001</t>
  </si>
  <si>
    <t>BRASS NIPPLE 3/8 X CLOSE</t>
  </si>
  <si>
    <t>032888402607</t>
  </si>
  <si>
    <t>462-015</t>
  </si>
  <si>
    <t>BRASS NIPPLE 3/8 X 1 1/2</t>
  </si>
  <si>
    <t>032888402614</t>
  </si>
  <si>
    <t>462-020</t>
  </si>
  <si>
    <t>BRASS NIPPLE 3/8 X 2</t>
  </si>
  <si>
    <t>032888402621</t>
  </si>
  <si>
    <t>462-025</t>
  </si>
  <si>
    <t>BRASS NIPPLE 3/8 X 2 1/2</t>
  </si>
  <si>
    <t>032888402638</t>
  </si>
  <si>
    <t>462-030</t>
  </si>
  <si>
    <t>BRASS NIPPLE 3/8 X 3</t>
  </si>
  <si>
    <t>032888402645</t>
  </si>
  <si>
    <t>462-035</t>
  </si>
  <si>
    <t>BRASS NIPPLE 3/8 X 3 1/2</t>
  </si>
  <si>
    <t>032888402652</t>
  </si>
  <si>
    <t>462-040</t>
  </si>
  <si>
    <t>BRASS NIPPLE 3/8 X 4</t>
  </si>
  <si>
    <t>032888402669</t>
  </si>
  <si>
    <t>462-050</t>
  </si>
  <si>
    <t>BRASS NIPPLE 3/8 X 5</t>
  </si>
  <si>
    <t>032888402683</t>
  </si>
  <si>
    <t>462-055</t>
  </si>
  <si>
    <t>BRASS NIPPLE 3/8 X 5 1/2</t>
  </si>
  <si>
    <t>032888402690</t>
  </si>
  <si>
    <t>462-060</t>
  </si>
  <si>
    <t>BRASS NIPPLE 3/8 X 6</t>
  </si>
  <si>
    <t>032888402706</t>
  </si>
  <si>
    <t>463-001</t>
  </si>
  <si>
    <t>BRASS NIPPLE 1/2 X CLOSE</t>
  </si>
  <si>
    <t>032888402805</t>
  </si>
  <si>
    <t>463-015</t>
  </si>
  <si>
    <t>BRASS NIPPLE 1/2 X 1 1/2</t>
  </si>
  <si>
    <t>032888402812</t>
  </si>
  <si>
    <t>463-020</t>
  </si>
  <si>
    <t>BRASS NIPPLE 1/2 X 2</t>
  </si>
  <si>
    <t>032888402829</t>
  </si>
  <si>
    <t>463-025</t>
  </si>
  <si>
    <t>BRASS NIPPLE 1/2 X 2 1/2</t>
  </si>
  <si>
    <t>032888402836</t>
  </si>
  <si>
    <t>463-030</t>
  </si>
  <si>
    <t>BRASS NIPPLE 1/2 X 3</t>
  </si>
  <si>
    <t>032888402843</t>
  </si>
  <si>
    <t>463-035</t>
  </si>
  <si>
    <t>BRASS NIPPLE 1/2 X 3 1/2</t>
  </si>
  <si>
    <t>032888402850</t>
  </si>
  <si>
    <t>463-040</t>
  </si>
  <si>
    <t>BRASS NIPPLE 1/2 X 4</t>
  </si>
  <si>
    <t>032888402867</t>
  </si>
  <si>
    <t>463-045</t>
  </si>
  <si>
    <t>BRASS NIPPLE 1/2 X 4 1/2</t>
  </si>
  <si>
    <t>032888402874</t>
  </si>
  <si>
    <t>463-050</t>
  </si>
  <si>
    <t>BRASS NIPPLE 1/2 X 5</t>
  </si>
  <si>
    <t>032888402881</t>
  </si>
  <si>
    <t>463-055</t>
  </si>
  <si>
    <t>BRASS NIPPLE 1/2 X 5 1/2</t>
  </si>
  <si>
    <t>032888402898</t>
  </si>
  <si>
    <t>463-060</t>
  </si>
  <si>
    <t>BRASS NIPPLE 1/2 X 6</t>
  </si>
  <si>
    <t>032888402904</t>
  </si>
  <si>
    <t>463-120</t>
  </si>
  <si>
    <t>BRASS NIPPLE 1/2 X 12</t>
  </si>
  <si>
    <t>032888403468</t>
  </si>
  <si>
    <t>464-001</t>
  </si>
  <si>
    <t>BRASS NIPPLE 3/4 X CLOSE</t>
  </si>
  <si>
    <t>032888403000</t>
  </si>
  <si>
    <t>464-015</t>
  </si>
  <si>
    <t>BRASS NIPPLE 3/4 X 1 1/2</t>
  </si>
  <si>
    <t>032888403109</t>
  </si>
  <si>
    <t>464-020</t>
  </si>
  <si>
    <t>BRASS NIPPLE 3/4 X 2</t>
  </si>
  <si>
    <t>032888403017</t>
  </si>
  <si>
    <t>464-025</t>
  </si>
  <si>
    <t>BRASS NIPPLE 3/4 X 2 1/2</t>
  </si>
  <si>
    <t>032888403024</t>
  </si>
  <si>
    <t>464-030</t>
  </si>
  <si>
    <t>BRASS NIPPLE 3/4 X 3</t>
  </si>
  <si>
    <t>032888403031</t>
  </si>
  <si>
    <t>464-035</t>
  </si>
  <si>
    <t>BRASS NIPPLE 3/4 X 3 1/2</t>
  </si>
  <si>
    <t>032888403048</t>
  </si>
  <si>
    <t>464-040</t>
  </si>
  <si>
    <t>BRASS NIPPLE 3/4 X 4</t>
  </si>
  <si>
    <t>032888403055</t>
  </si>
  <si>
    <t>464-045</t>
  </si>
  <si>
    <t>BRASS NIPPLE 3/4 X 4 1/2</t>
  </si>
  <si>
    <t>032888403062</t>
  </si>
  <si>
    <t>464-050</t>
  </si>
  <si>
    <t>BRASS NIPPLE 3/4 X 5</t>
  </si>
  <si>
    <t>032888403079</t>
  </si>
  <si>
    <t>464-055</t>
  </si>
  <si>
    <t>BRASS NIPPLE 3/4 X 5 1/2</t>
  </si>
  <si>
    <t>032888403086</t>
  </si>
  <si>
    <t>464-060</t>
  </si>
  <si>
    <t>BRASS NIPPLE 3/4 X 6</t>
  </si>
  <si>
    <t>032888403093</t>
  </si>
  <si>
    <t>464-080</t>
  </si>
  <si>
    <t>BRASS NIPPLE 3/4 X 8</t>
  </si>
  <si>
    <t>032888403475</t>
  </si>
  <si>
    <t>464-100</t>
  </si>
  <si>
    <t>BRASS NIPPLE 3/4 X 10</t>
  </si>
  <si>
    <t>032888403482</t>
  </si>
  <si>
    <t>464-120</t>
  </si>
  <si>
    <t>BRASS NIPPPLE 3/4 X 12</t>
  </si>
  <si>
    <t>032888403499</t>
  </si>
  <si>
    <t>465-001</t>
  </si>
  <si>
    <t>BRASS NIPPLE 1 X CLOSE</t>
  </si>
  <si>
    <t>032888403208</t>
  </si>
  <si>
    <t>465-020</t>
  </si>
  <si>
    <t>BRASS NIPPLE 1 X 2</t>
  </si>
  <si>
    <t>032888403215</t>
  </si>
  <si>
    <t>465-025</t>
  </si>
  <si>
    <t>BRASS NIPPLE 1 X 2 1/2</t>
  </si>
  <si>
    <t>032888403222</t>
  </si>
  <si>
    <t>465-030</t>
  </si>
  <si>
    <t>BRASS NIPPLE 1 X 3</t>
  </si>
  <si>
    <t>032888403239</t>
  </si>
  <si>
    <t>465-035</t>
  </si>
  <si>
    <t>BRASS NIPPLE 1 X 3 1/2</t>
  </si>
  <si>
    <t>032888403246</t>
  </si>
  <si>
    <t>465-040</t>
  </si>
  <si>
    <t>BRASS NIPPLE 1 X 4</t>
  </si>
  <si>
    <t>032888403253</t>
  </si>
  <si>
    <t>465-045</t>
  </si>
  <si>
    <t>BRASS NIPPLE 1 X 4 1/2</t>
  </si>
  <si>
    <t>032888403260</t>
  </si>
  <si>
    <t>465-050</t>
  </si>
  <si>
    <t>BRASS NIPPLE 1 X 5</t>
  </si>
  <si>
    <t>032888403277</t>
  </si>
  <si>
    <t>465-055</t>
  </si>
  <si>
    <t>BRASS NIPPLE 1 X 5 1/2</t>
  </si>
  <si>
    <t>032888403284</t>
  </si>
  <si>
    <t>465-060</t>
  </si>
  <si>
    <t>BRASS NIPPLE 1 X 6</t>
  </si>
  <si>
    <t>032888403291</t>
  </si>
  <si>
    <t>465-080</t>
  </si>
  <si>
    <t>BRASS NIPPLE 1 X 8</t>
  </si>
  <si>
    <t>032888403505</t>
  </si>
  <si>
    <t>465-120</t>
  </si>
  <si>
    <t>BRASS NIPPLE 1 X 12</t>
  </si>
  <si>
    <t>032888403529</t>
  </si>
  <si>
    <t>466-001</t>
  </si>
  <si>
    <t>BRASS NIPPLE 1 1/4 X CLS</t>
  </si>
  <si>
    <t>032888402928</t>
  </si>
  <si>
    <t>466-020</t>
  </si>
  <si>
    <t>BRASS NIPPLE 1 1/4 X 2</t>
  </si>
  <si>
    <t>032888402935</t>
  </si>
  <si>
    <t>466-025</t>
  </si>
  <si>
    <t>BRASS NIP 1 1/4 X 2 1/2</t>
  </si>
  <si>
    <t>032888402942</t>
  </si>
  <si>
    <t>466-030</t>
  </si>
  <si>
    <t>BRASS NIPPLE 1 1/4 X 3</t>
  </si>
  <si>
    <t>032888402959</t>
  </si>
  <si>
    <t>466-035</t>
  </si>
  <si>
    <t>BRASS NIP 1 1/4 X 3 1/2</t>
  </si>
  <si>
    <t>032888402966</t>
  </si>
  <si>
    <t>466-040</t>
  </si>
  <si>
    <t>BRASS NIPPLE 1 1/4 X 4</t>
  </si>
  <si>
    <t>032888402973</t>
  </si>
  <si>
    <t>466-045</t>
  </si>
  <si>
    <t>BRASS NIP 1 1/4 X 4 1/2</t>
  </si>
  <si>
    <t>032888402980</t>
  </si>
  <si>
    <t>466-050</t>
  </si>
  <si>
    <t>BRASS NIPPLE 1 1/4 X 5</t>
  </si>
  <si>
    <t>032888402997</t>
  </si>
  <si>
    <t>466-060</t>
  </si>
  <si>
    <t>BRASS NIPPLE 1 1/4 X 6</t>
  </si>
  <si>
    <t>032888403123</t>
  </si>
  <si>
    <t>467-001</t>
  </si>
  <si>
    <t>BRASS NIP 1 1/2 X CLOSE</t>
  </si>
  <si>
    <t>032888403130</t>
  </si>
  <si>
    <t>467-020</t>
  </si>
  <si>
    <t>BRASS NIPPLE 1 1/2 X 2</t>
  </si>
  <si>
    <t>032888403147</t>
  </si>
  <si>
    <t>467-025</t>
  </si>
  <si>
    <t>BRASS NIP 1 1/2 X 2 1/2</t>
  </si>
  <si>
    <t>032888403154</t>
  </si>
  <si>
    <t>467-030</t>
  </si>
  <si>
    <t>BRASS NIPPLE 1 1/2 X 3</t>
  </si>
  <si>
    <t>032888403161</t>
  </si>
  <si>
    <t>467-035</t>
  </si>
  <si>
    <t>BRASS NIP 1 1/2 X 3 1/2</t>
  </si>
  <si>
    <t>032888403178</t>
  </si>
  <si>
    <t>467-040</t>
  </si>
  <si>
    <t>BRASS NIPPLE 1 1/2 X 4</t>
  </si>
  <si>
    <t>032888403185</t>
  </si>
  <si>
    <t>467-045</t>
  </si>
  <si>
    <t>BRASS NIP 1 1/2 X 4 1/2</t>
  </si>
  <si>
    <t>032888403192</t>
  </si>
  <si>
    <t>467-050</t>
  </si>
  <si>
    <t>BRASS NIPPLE 1 1/2 X 5</t>
  </si>
  <si>
    <t>032888403307</t>
  </si>
  <si>
    <t>467-055</t>
  </si>
  <si>
    <t>BRASS NIP 1 1/2 X 5 1/2</t>
  </si>
  <si>
    <t>032888403314</t>
  </si>
  <si>
    <t>467-060</t>
  </si>
  <si>
    <t>BRASS NIPPLE 1 1/2 X 6</t>
  </si>
  <si>
    <t>032888403321</t>
  </si>
  <si>
    <t>468-001</t>
  </si>
  <si>
    <t>BRASS NIPPLE 2 X CLOSE</t>
  </si>
  <si>
    <t>032888403338</t>
  </si>
  <si>
    <t>468-025</t>
  </si>
  <si>
    <t>BRASS NIPPLE 2 X 2 1/2</t>
  </si>
  <si>
    <t>032888403345</t>
  </si>
  <si>
    <t>468-030</t>
  </si>
  <si>
    <t>BRASS NIPPLE 2 X 3</t>
  </si>
  <si>
    <t>032888403352</t>
  </si>
  <si>
    <t>468-035</t>
  </si>
  <si>
    <t>BRASS NIPPLE 2 X 3 1/2</t>
  </si>
  <si>
    <t>032888403369</t>
  </si>
  <si>
    <t>468-040</t>
  </si>
  <si>
    <t>BRASS NIPPLE 2 X 4</t>
  </si>
  <si>
    <t>032888403376</t>
  </si>
  <si>
    <t>468-045</t>
  </si>
  <si>
    <t>BRASS NIPPLE 2 X 4 1/2</t>
  </si>
  <si>
    <t>032888403383</t>
  </si>
  <si>
    <t>468-050</t>
  </si>
  <si>
    <t>BRASS NIPPLE 2 X 5</t>
  </si>
  <si>
    <t>032888403390</t>
  </si>
  <si>
    <t>468-055</t>
  </si>
  <si>
    <t>BRASS NIPPLE 2 X  5 1/2</t>
  </si>
  <si>
    <t>032888403406</t>
  </si>
  <si>
    <t>468-060</t>
  </si>
  <si>
    <t>BRASS NIPPLE 2 X 6</t>
  </si>
  <si>
    <t>032888403413</t>
  </si>
  <si>
    <t>468-080</t>
  </si>
  <si>
    <t>BRASS NIPPLE 2 X 8</t>
  </si>
  <si>
    <t>-</t>
  </si>
  <si>
    <t>636660509128</t>
  </si>
  <si>
    <t>468-100</t>
  </si>
  <si>
    <t>BRASS NIPPLE 2 X 10</t>
  </si>
  <si>
    <t>636660509142</t>
  </si>
  <si>
    <t>468-120</t>
  </si>
  <si>
    <t>BRASS NIPPLE 2 X 12</t>
  </si>
  <si>
    <t>032888999893</t>
  </si>
  <si>
    <t>469-001</t>
  </si>
  <si>
    <t>BRASS NIPPLE 2 1/2 X CLS</t>
  </si>
  <si>
    <t>032888690011</t>
  </si>
  <si>
    <t>469-030</t>
  </si>
  <si>
    <t>BRASS NIPPLE 2-1/2 X 3</t>
  </si>
  <si>
    <t>636660510049</t>
  </si>
  <si>
    <t>469-040</t>
  </si>
  <si>
    <t>BRASS NIPPLE 2-1/2 X 4</t>
  </si>
  <si>
    <t>636660510063</t>
  </si>
  <si>
    <t>469-045</t>
  </si>
  <si>
    <t>BRASS NIPPLE 2-1/2X4-1/2</t>
  </si>
  <si>
    <t>032888174603</t>
  </si>
  <si>
    <t>469-055</t>
  </si>
  <si>
    <t>BRASS NIPPLE 2-1/2X5-1/2</t>
  </si>
  <si>
    <t>032888174627</t>
  </si>
  <si>
    <t>469-060</t>
  </si>
  <si>
    <t>BRASS NIPPLE 2-1/2 X 6</t>
  </si>
  <si>
    <t>032888174634</t>
  </si>
  <si>
    <t>594-001</t>
  </si>
  <si>
    <t>BRASS NIPPLE 3 X CLS</t>
  </si>
  <si>
    <t>032888940000</t>
  </si>
  <si>
    <t>594-030</t>
  </si>
  <si>
    <t>BRASS NIPPLE 3 X 3</t>
  </si>
  <si>
    <t>032888940307</t>
  </si>
  <si>
    <t>594-040</t>
  </si>
  <si>
    <t>BRASS NIPPLE 3 X 4</t>
  </si>
  <si>
    <t>032888940406</t>
  </si>
  <si>
    <t>594-050</t>
  </si>
  <si>
    <t>BRASS NIPPLE 3 X 5</t>
  </si>
  <si>
    <t>032888940505</t>
  </si>
  <si>
    <t>594-055</t>
  </si>
  <si>
    <t>BRASS NIPPLE 3 X 5-1/2</t>
  </si>
  <si>
    <t>032888174726</t>
  </si>
  <si>
    <t>594-060</t>
  </si>
  <si>
    <t>BRASS NIPPLE 3 X 6</t>
  </si>
  <si>
    <t>032888940604</t>
  </si>
  <si>
    <t>595-030</t>
  </si>
  <si>
    <t>BRASS NIPPLE 4 X 3</t>
  </si>
  <si>
    <t>032888174795</t>
  </si>
  <si>
    <t>BN_0622</t>
  </si>
  <si>
    <t>Effective June 13, 2022</t>
  </si>
  <si>
    <t>(Supercedes BN_1021)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</si>
</sst>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41" fontId="3" fillId="0" borderId="0" xfId="1" applyNumberFormat="1" applyFont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1"/>
    <xf numFmtId="3" fontId="4" fillId="0" borderId="0" xfId="2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4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41" fontId="2" fillId="0" borderId="0" xfId="1" applyNumberFormat="1" applyFont="1"/>
    <xf numFmtId="41" fontId="2" fillId="0" borderId="0" xfId="1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164" fontId="2" fillId="0" borderId="0" xfId="1" applyNumberFormat="1" applyFont="1"/>
    <xf numFmtId="0" fontId="6" fillId="0" borderId="0" xfId="1" applyFont="1" applyAlignment="1">
      <alignment horizontal="right" vertical="center"/>
    </xf>
    <xf numFmtId="165" fontId="6" fillId="2" borderId="0" xfId="0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166" fontId="3" fillId="3" borderId="0" xfId="1" applyNumberFormat="1" applyFont="1" applyFill="1" applyAlignment="1">
      <alignment horizontal="center" vertical="center" wrapText="1"/>
    </xf>
    <xf numFmtId="0" fontId="2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8" fontId="2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41" fontId="1" fillId="0" borderId="0" xfId="1" applyNumberFormat="1"/>
    <xf numFmtId="0" fontId="6" fillId="0" borderId="0" xfId="1" quotePrefix="1" applyFont="1" applyAlignment="1">
      <alignment horizontal="left" indent="2"/>
    </xf>
  </cellXfs>
  <cellStyles count="4">
    <cellStyle name="Comm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1400175</xdr:colOff>
      <xdr:row>4</xdr:row>
      <xdr:rowOff>46440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4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J144"/>
  <sheetViews>
    <sheetView tabSelected="1" zoomScaleNormal="100" workbookViewId="0">
      <pane ySplit="7" topLeftCell="A8" activePane="bottomLeft" state="frozen"/>
      <selection activeCell="K18" sqref="K18"/>
      <selection pane="bottomLeft" activeCell="J8" sqref="J8"/>
    </sheetView>
  </sheetViews>
  <sheetFormatPr defaultColWidth="9.140625" defaultRowHeight="12.75" x14ac:dyDescent="0.2"/>
  <cols>
    <col min="1" max="1" width="10.140625" style="10" customWidth="1"/>
    <col min="2" max="2" width="24" style="10" customWidth="1"/>
    <col min="3" max="3" width="8.140625" style="32" customWidth="1"/>
    <col min="4" max="4" width="7.5703125" style="10" customWidth="1"/>
    <col min="5" max="5" width="7.140625" style="10" customWidth="1"/>
    <col min="6" max="6" width="7.42578125" style="33" bestFit="1" customWidth="1"/>
    <col min="7" max="7" width="13.140625" style="10" bestFit="1" customWidth="1"/>
    <col min="8" max="9" width="10.28515625" style="10" customWidth="1"/>
    <col min="10" max="10" width="9.140625" style="10" customWidth="1"/>
    <col min="11" max="16384" width="9.140625" style="10"/>
  </cols>
  <sheetData>
    <row r="1" spans="1:10" x14ac:dyDescent="0.2">
      <c r="A1" s="1"/>
      <c r="B1" s="2"/>
      <c r="C1" s="3"/>
      <c r="D1" s="4"/>
      <c r="E1" s="5"/>
      <c r="F1" s="6"/>
      <c r="G1" s="7"/>
      <c r="H1" s="8"/>
      <c r="I1" s="1"/>
      <c r="J1" s="9" t="s">
        <v>0</v>
      </c>
    </row>
    <row r="2" spans="1:10" x14ac:dyDescent="0.2">
      <c r="A2" s="1"/>
      <c r="B2" s="2"/>
      <c r="C2" s="3"/>
      <c r="D2" s="6"/>
      <c r="E2" s="5"/>
      <c r="F2" s="6"/>
      <c r="G2" s="11"/>
      <c r="H2" s="8"/>
      <c r="I2" s="1"/>
      <c r="J2" s="12" t="s">
        <v>344</v>
      </c>
    </row>
    <row r="3" spans="1:10" x14ac:dyDescent="0.2">
      <c r="A3" s="2"/>
      <c r="B3" s="2"/>
      <c r="C3" s="3"/>
      <c r="D3" s="6"/>
      <c r="E3" s="5"/>
      <c r="F3" s="6"/>
      <c r="G3" s="11"/>
      <c r="H3" s="13"/>
      <c r="I3" s="1"/>
      <c r="J3" s="12" t="s">
        <v>345</v>
      </c>
    </row>
    <row r="4" spans="1:10" x14ac:dyDescent="0.2">
      <c r="A4" s="1"/>
      <c r="B4" s="2"/>
      <c r="C4" s="3"/>
      <c r="D4" s="4"/>
      <c r="E4" s="14"/>
      <c r="F4" s="4"/>
      <c r="G4" s="15"/>
      <c r="H4" s="16"/>
      <c r="I4" s="1"/>
      <c r="J4" s="12" t="s">
        <v>346</v>
      </c>
    </row>
    <row r="5" spans="1:10" ht="15" x14ac:dyDescent="0.25">
      <c r="A5" s="34" t="s">
        <v>1</v>
      </c>
      <c r="B5" s="2"/>
      <c r="C5" s="3"/>
      <c r="D5" s="4"/>
      <c r="E5" s="14"/>
      <c r="F5" s="4"/>
      <c r="G5" s="15"/>
      <c r="H5" s="16"/>
      <c r="I5" s="1"/>
      <c r="J5" s="17"/>
    </row>
    <row r="6" spans="1:10" ht="15" x14ac:dyDescent="0.2">
      <c r="A6" s="1"/>
      <c r="B6" s="1"/>
      <c r="C6" s="18"/>
      <c r="D6" s="19"/>
      <c r="E6" s="20"/>
      <c r="F6" s="19"/>
      <c r="G6" s="21"/>
      <c r="H6" s="22"/>
      <c r="I6" s="23" t="s">
        <v>2</v>
      </c>
      <c r="J6" s="24"/>
    </row>
    <row r="7" spans="1:10" ht="36.75" customHeight="1" x14ac:dyDescent="0.2">
      <c r="A7" s="25" t="s">
        <v>3</v>
      </c>
      <c r="B7" s="25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6" t="s">
        <v>10</v>
      </c>
      <c r="I7" s="25" t="s">
        <v>11</v>
      </c>
      <c r="J7" s="25" t="s">
        <v>12</v>
      </c>
    </row>
    <row r="8" spans="1:10" x14ac:dyDescent="0.2">
      <c r="A8" s="1" t="s">
        <v>13</v>
      </c>
      <c r="B8" s="27" t="s">
        <v>14</v>
      </c>
      <c r="C8" s="18">
        <v>7550</v>
      </c>
      <c r="D8" s="28">
        <v>5</v>
      </c>
      <c r="E8" s="28">
        <v>25</v>
      </c>
      <c r="F8" s="28">
        <v>19200</v>
      </c>
      <c r="G8" s="18" t="s">
        <v>15</v>
      </c>
      <c r="H8" s="29">
        <v>0.01</v>
      </c>
      <c r="I8" s="30">
        <v>29.89</v>
      </c>
      <c r="J8" s="31">
        <f>ROUND(IFERROR(I8*$J$6,"-"),4)</f>
        <v>0</v>
      </c>
    </row>
    <row r="9" spans="1:10" x14ac:dyDescent="0.2">
      <c r="A9" s="1" t="s">
        <v>16</v>
      </c>
      <c r="B9" s="27" t="s">
        <v>17</v>
      </c>
      <c r="C9" s="18">
        <v>7550</v>
      </c>
      <c r="D9" s="28">
        <v>5</v>
      </c>
      <c r="E9" s="28">
        <v>25</v>
      </c>
      <c r="F9" s="28">
        <v>19200</v>
      </c>
      <c r="G9" s="18" t="s">
        <v>18</v>
      </c>
      <c r="H9" s="29">
        <v>0.05</v>
      </c>
      <c r="I9" s="30">
        <v>33.72</v>
      </c>
      <c r="J9" s="31">
        <f t="shared" ref="J9:J72" si="0">ROUND(IFERROR(I9*$J$6,"-"),4)</f>
        <v>0</v>
      </c>
    </row>
    <row r="10" spans="1:10" x14ac:dyDescent="0.2">
      <c r="A10" s="1" t="s">
        <v>19</v>
      </c>
      <c r="B10" s="27" t="s">
        <v>20</v>
      </c>
      <c r="C10" s="18">
        <v>7550</v>
      </c>
      <c r="D10" s="28">
        <v>5</v>
      </c>
      <c r="E10" s="28">
        <v>25</v>
      </c>
      <c r="F10" s="28">
        <v>19200</v>
      </c>
      <c r="G10" s="18" t="s">
        <v>21</v>
      </c>
      <c r="H10" s="29">
        <v>0.05</v>
      </c>
      <c r="I10" s="30">
        <v>36.25</v>
      </c>
      <c r="J10" s="31">
        <f t="shared" si="0"/>
        <v>0</v>
      </c>
    </row>
    <row r="11" spans="1:10" x14ac:dyDescent="0.2">
      <c r="A11" s="1" t="s">
        <v>22</v>
      </c>
      <c r="B11" s="27" t="s">
        <v>23</v>
      </c>
      <c r="C11" s="18">
        <v>7550</v>
      </c>
      <c r="D11" s="28">
        <v>5</v>
      </c>
      <c r="E11" s="28">
        <v>25</v>
      </c>
      <c r="F11" s="28">
        <v>9600</v>
      </c>
      <c r="G11" s="18" t="s">
        <v>24</v>
      </c>
      <c r="H11" s="29">
        <v>0.05</v>
      </c>
      <c r="I11" s="30">
        <v>41</v>
      </c>
      <c r="J11" s="31">
        <f t="shared" si="0"/>
        <v>0</v>
      </c>
    </row>
    <row r="12" spans="1:10" x14ac:dyDescent="0.2">
      <c r="A12" s="1" t="s">
        <v>25</v>
      </c>
      <c r="B12" s="27" t="s">
        <v>26</v>
      </c>
      <c r="C12" s="18">
        <v>7550</v>
      </c>
      <c r="D12" s="28">
        <v>5</v>
      </c>
      <c r="E12" s="28">
        <v>25</v>
      </c>
      <c r="F12" s="28">
        <v>9600</v>
      </c>
      <c r="G12" s="18" t="s">
        <v>27</v>
      </c>
      <c r="H12" s="29">
        <v>0.05</v>
      </c>
      <c r="I12" s="30">
        <v>44.32</v>
      </c>
      <c r="J12" s="31">
        <f t="shared" si="0"/>
        <v>0</v>
      </c>
    </row>
    <row r="13" spans="1:10" x14ac:dyDescent="0.2">
      <c r="A13" s="1" t="s">
        <v>28</v>
      </c>
      <c r="B13" s="27" t="s">
        <v>29</v>
      </c>
      <c r="C13" s="18">
        <v>7550</v>
      </c>
      <c r="D13" s="28">
        <v>5</v>
      </c>
      <c r="E13" s="28">
        <v>25</v>
      </c>
      <c r="F13" s="28">
        <v>9600</v>
      </c>
      <c r="G13" s="18" t="s">
        <v>30</v>
      </c>
      <c r="H13" s="29">
        <v>0.1</v>
      </c>
      <c r="I13" s="30">
        <v>53.75</v>
      </c>
      <c r="J13" s="31">
        <f t="shared" si="0"/>
        <v>0</v>
      </c>
    </row>
    <row r="14" spans="1:10" x14ac:dyDescent="0.2">
      <c r="A14" s="1" t="s">
        <v>31</v>
      </c>
      <c r="B14" s="27" t="s">
        <v>32</v>
      </c>
      <c r="C14" s="18">
        <v>7550</v>
      </c>
      <c r="D14" s="28">
        <v>5</v>
      </c>
      <c r="E14" s="28">
        <v>25</v>
      </c>
      <c r="F14" s="28">
        <v>9600</v>
      </c>
      <c r="G14" s="18" t="s">
        <v>33</v>
      </c>
      <c r="H14" s="29">
        <v>0.1</v>
      </c>
      <c r="I14" s="30">
        <v>65.81</v>
      </c>
      <c r="J14" s="31">
        <f t="shared" si="0"/>
        <v>0</v>
      </c>
    </row>
    <row r="15" spans="1:10" x14ac:dyDescent="0.2">
      <c r="A15" s="1" t="s">
        <v>34</v>
      </c>
      <c r="B15" s="27" t="s">
        <v>35</v>
      </c>
      <c r="C15" s="18">
        <v>7550</v>
      </c>
      <c r="D15" s="28">
        <v>5</v>
      </c>
      <c r="E15" s="28">
        <v>25</v>
      </c>
      <c r="F15" s="28">
        <v>9600</v>
      </c>
      <c r="G15" s="18" t="s">
        <v>36</v>
      </c>
      <c r="H15" s="29">
        <v>0.1</v>
      </c>
      <c r="I15" s="30">
        <v>76.180000000000007</v>
      </c>
      <c r="J15" s="31">
        <f t="shared" si="0"/>
        <v>0</v>
      </c>
    </row>
    <row r="16" spans="1:10" x14ac:dyDescent="0.2">
      <c r="A16" s="1" t="s">
        <v>37</v>
      </c>
      <c r="B16" s="27" t="s">
        <v>38</v>
      </c>
      <c r="C16" s="18">
        <v>7550</v>
      </c>
      <c r="D16" s="28">
        <v>5</v>
      </c>
      <c r="E16" s="28">
        <v>25</v>
      </c>
      <c r="F16" s="28">
        <v>19200</v>
      </c>
      <c r="G16" s="18" t="s">
        <v>39</v>
      </c>
      <c r="H16" s="29">
        <v>0.05</v>
      </c>
      <c r="I16" s="30">
        <v>34.93</v>
      </c>
      <c r="J16" s="31">
        <f t="shared" si="0"/>
        <v>0</v>
      </c>
    </row>
    <row r="17" spans="1:10" x14ac:dyDescent="0.2">
      <c r="A17" s="1" t="s">
        <v>40</v>
      </c>
      <c r="B17" s="27" t="s">
        <v>41</v>
      </c>
      <c r="C17" s="18">
        <v>7550</v>
      </c>
      <c r="D17" s="28">
        <v>5</v>
      </c>
      <c r="E17" s="28">
        <v>25</v>
      </c>
      <c r="F17" s="28">
        <v>19200</v>
      </c>
      <c r="G17" s="18" t="s">
        <v>42</v>
      </c>
      <c r="H17" s="29">
        <v>0.15</v>
      </c>
      <c r="I17" s="30">
        <v>40.4</v>
      </c>
      <c r="J17" s="31">
        <f t="shared" si="0"/>
        <v>0</v>
      </c>
    </row>
    <row r="18" spans="1:10" x14ac:dyDescent="0.2">
      <c r="A18" s="1" t="s">
        <v>43</v>
      </c>
      <c r="B18" s="27" t="s">
        <v>44</v>
      </c>
      <c r="C18" s="18">
        <v>7550</v>
      </c>
      <c r="D18" s="28">
        <v>5</v>
      </c>
      <c r="E18" s="28">
        <v>25</v>
      </c>
      <c r="F18" s="28">
        <v>9600</v>
      </c>
      <c r="G18" s="18" t="s">
        <v>45</v>
      </c>
      <c r="H18" s="29">
        <v>0.05</v>
      </c>
      <c r="I18" s="30">
        <v>45.72</v>
      </c>
      <c r="J18" s="31">
        <f t="shared" si="0"/>
        <v>0</v>
      </c>
    </row>
    <row r="19" spans="1:10" x14ac:dyDescent="0.2">
      <c r="A19" s="1" t="s">
        <v>46</v>
      </c>
      <c r="B19" s="27" t="s">
        <v>47</v>
      </c>
      <c r="C19" s="18">
        <v>7550</v>
      </c>
      <c r="D19" s="28">
        <v>5</v>
      </c>
      <c r="E19" s="28">
        <v>25</v>
      </c>
      <c r="F19" s="28">
        <v>19200</v>
      </c>
      <c r="G19" s="18" t="s">
        <v>48</v>
      </c>
      <c r="H19" s="29">
        <v>0.1</v>
      </c>
      <c r="I19" s="30">
        <v>49.54</v>
      </c>
      <c r="J19" s="31">
        <f t="shared" si="0"/>
        <v>0</v>
      </c>
    </row>
    <row r="20" spans="1:10" x14ac:dyDescent="0.2">
      <c r="A20" s="1" t="s">
        <v>49</v>
      </c>
      <c r="B20" s="27" t="s">
        <v>50</v>
      </c>
      <c r="C20" s="18">
        <v>7550</v>
      </c>
      <c r="D20" s="28">
        <v>5</v>
      </c>
      <c r="E20" s="28">
        <v>25</v>
      </c>
      <c r="F20" s="28">
        <v>9600</v>
      </c>
      <c r="G20" s="18" t="s">
        <v>51</v>
      </c>
      <c r="H20" s="29">
        <v>0.1</v>
      </c>
      <c r="I20" s="30">
        <v>58.14</v>
      </c>
      <c r="J20" s="31">
        <f t="shared" si="0"/>
        <v>0</v>
      </c>
    </row>
    <row r="21" spans="1:10" x14ac:dyDescent="0.2">
      <c r="A21" s="1" t="s">
        <v>52</v>
      </c>
      <c r="B21" s="27" t="s">
        <v>53</v>
      </c>
      <c r="C21" s="18">
        <v>7550</v>
      </c>
      <c r="D21" s="28">
        <v>5</v>
      </c>
      <c r="E21" s="28">
        <v>25</v>
      </c>
      <c r="F21" s="28">
        <v>14400</v>
      </c>
      <c r="G21" s="18" t="s">
        <v>54</v>
      </c>
      <c r="H21" s="29">
        <v>0.15</v>
      </c>
      <c r="I21" s="30">
        <v>74.37</v>
      </c>
      <c r="J21" s="31">
        <f t="shared" si="0"/>
        <v>0</v>
      </c>
    </row>
    <row r="22" spans="1:10" x14ac:dyDescent="0.2">
      <c r="A22" s="1" t="s">
        <v>55</v>
      </c>
      <c r="B22" s="27" t="s">
        <v>56</v>
      </c>
      <c r="C22" s="18">
        <v>7550</v>
      </c>
      <c r="D22" s="28">
        <v>5</v>
      </c>
      <c r="E22" s="28">
        <v>25</v>
      </c>
      <c r="F22" s="28">
        <v>9600</v>
      </c>
      <c r="G22" s="18" t="s">
        <v>57</v>
      </c>
      <c r="H22" s="29">
        <v>0.16</v>
      </c>
      <c r="I22" s="30">
        <v>80.739999999999995</v>
      </c>
      <c r="J22" s="31">
        <f t="shared" si="0"/>
        <v>0</v>
      </c>
    </row>
    <row r="23" spans="1:10" x14ac:dyDescent="0.2">
      <c r="A23" s="1" t="s">
        <v>58</v>
      </c>
      <c r="B23" s="27" t="s">
        <v>59</v>
      </c>
      <c r="C23" s="18">
        <v>7550</v>
      </c>
      <c r="D23" s="28">
        <v>5</v>
      </c>
      <c r="E23" s="28">
        <v>25</v>
      </c>
      <c r="F23" s="28">
        <v>4800</v>
      </c>
      <c r="G23" s="18" t="s">
        <v>60</v>
      </c>
      <c r="H23" s="29">
        <v>0.15</v>
      </c>
      <c r="I23" s="30">
        <v>88</v>
      </c>
      <c r="J23" s="31">
        <f t="shared" si="0"/>
        <v>0</v>
      </c>
    </row>
    <row r="24" spans="1:10" x14ac:dyDescent="0.2">
      <c r="A24" s="1" t="s">
        <v>61</v>
      </c>
      <c r="B24" s="27" t="s">
        <v>62</v>
      </c>
      <c r="C24" s="18">
        <v>7550</v>
      </c>
      <c r="D24" s="28">
        <v>5</v>
      </c>
      <c r="E24" s="28">
        <v>25</v>
      </c>
      <c r="F24" s="28">
        <v>4800</v>
      </c>
      <c r="G24" s="18" t="s">
        <v>63</v>
      </c>
      <c r="H24" s="29">
        <v>0.2</v>
      </c>
      <c r="I24" s="30">
        <v>95.41</v>
      </c>
      <c r="J24" s="31">
        <f t="shared" si="0"/>
        <v>0</v>
      </c>
    </row>
    <row r="25" spans="1:10" x14ac:dyDescent="0.2">
      <c r="A25" s="1" t="s">
        <v>64</v>
      </c>
      <c r="B25" s="27" t="s">
        <v>65</v>
      </c>
      <c r="C25" s="18">
        <v>7550</v>
      </c>
      <c r="D25" s="28">
        <v>5</v>
      </c>
      <c r="E25" s="28">
        <v>25</v>
      </c>
      <c r="F25" s="28">
        <v>9600</v>
      </c>
      <c r="G25" s="18" t="s">
        <v>66</v>
      </c>
      <c r="H25" s="29">
        <v>0.2</v>
      </c>
      <c r="I25" s="30">
        <v>107.28</v>
      </c>
      <c r="J25" s="31">
        <f t="shared" si="0"/>
        <v>0</v>
      </c>
    </row>
    <row r="26" spans="1:10" x14ac:dyDescent="0.2">
      <c r="A26" s="1" t="s">
        <v>67</v>
      </c>
      <c r="B26" s="27" t="s">
        <v>68</v>
      </c>
      <c r="C26" s="18">
        <v>7550</v>
      </c>
      <c r="D26" s="28">
        <v>5</v>
      </c>
      <c r="E26" s="28">
        <v>25</v>
      </c>
      <c r="F26" s="28">
        <v>19200</v>
      </c>
      <c r="G26" s="18" t="s">
        <v>69</v>
      </c>
      <c r="H26" s="29">
        <v>0.05</v>
      </c>
      <c r="I26" s="30">
        <v>36.159999999999997</v>
      </c>
      <c r="J26" s="31">
        <f t="shared" si="0"/>
        <v>0</v>
      </c>
    </row>
    <row r="27" spans="1:10" x14ac:dyDescent="0.2">
      <c r="A27" s="1" t="s">
        <v>70</v>
      </c>
      <c r="B27" s="27" t="s">
        <v>71</v>
      </c>
      <c r="C27" s="18">
        <v>7550</v>
      </c>
      <c r="D27" s="28">
        <v>5</v>
      </c>
      <c r="E27" s="28">
        <v>25</v>
      </c>
      <c r="F27" s="28">
        <v>9600</v>
      </c>
      <c r="G27" s="18" t="s">
        <v>72</v>
      </c>
      <c r="H27" s="29">
        <v>0.05</v>
      </c>
      <c r="I27" s="30">
        <v>42.83</v>
      </c>
      <c r="J27" s="31">
        <f t="shared" si="0"/>
        <v>0</v>
      </c>
    </row>
    <row r="28" spans="1:10" x14ac:dyDescent="0.2">
      <c r="A28" s="1" t="s">
        <v>73</v>
      </c>
      <c r="B28" s="27" t="s">
        <v>74</v>
      </c>
      <c r="C28" s="18">
        <v>7550</v>
      </c>
      <c r="D28" s="28">
        <v>5</v>
      </c>
      <c r="E28" s="28">
        <v>25</v>
      </c>
      <c r="F28" s="28">
        <v>14400</v>
      </c>
      <c r="G28" s="18" t="s">
        <v>75</v>
      </c>
      <c r="H28" s="29">
        <v>0.09</v>
      </c>
      <c r="I28" s="30">
        <v>52.02</v>
      </c>
      <c r="J28" s="31">
        <f t="shared" si="0"/>
        <v>0</v>
      </c>
    </row>
    <row r="29" spans="1:10" x14ac:dyDescent="0.2">
      <c r="A29" s="1" t="s">
        <v>76</v>
      </c>
      <c r="B29" s="27" t="s">
        <v>77</v>
      </c>
      <c r="C29" s="18">
        <v>7550</v>
      </c>
      <c r="D29" s="28">
        <v>5</v>
      </c>
      <c r="E29" s="28">
        <v>25</v>
      </c>
      <c r="F29" s="28">
        <v>14400</v>
      </c>
      <c r="G29" s="18" t="s">
        <v>78</v>
      </c>
      <c r="H29" s="29">
        <v>0.1</v>
      </c>
      <c r="I29" s="30">
        <v>56.36</v>
      </c>
      <c r="J29" s="31">
        <f t="shared" si="0"/>
        <v>0</v>
      </c>
    </row>
    <row r="30" spans="1:10" x14ac:dyDescent="0.2">
      <c r="A30" s="1" t="s">
        <v>79</v>
      </c>
      <c r="B30" s="27" t="s">
        <v>80</v>
      </c>
      <c r="C30" s="18">
        <v>7550</v>
      </c>
      <c r="D30" s="28">
        <v>5</v>
      </c>
      <c r="E30" s="28">
        <v>25</v>
      </c>
      <c r="F30" s="28">
        <v>9600</v>
      </c>
      <c r="G30" s="18" t="s">
        <v>81</v>
      </c>
      <c r="H30" s="29">
        <v>0.15</v>
      </c>
      <c r="I30" s="30">
        <v>68.94</v>
      </c>
      <c r="J30" s="31">
        <f t="shared" si="0"/>
        <v>0</v>
      </c>
    </row>
    <row r="31" spans="1:10" x14ac:dyDescent="0.2">
      <c r="A31" s="1" t="s">
        <v>82</v>
      </c>
      <c r="B31" s="27" t="s">
        <v>83</v>
      </c>
      <c r="C31" s="18">
        <v>7550</v>
      </c>
      <c r="D31" s="28">
        <v>5</v>
      </c>
      <c r="E31" s="28">
        <v>25</v>
      </c>
      <c r="F31" s="28">
        <v>9600</v>
      </c>
      <c r="G31" s="18" t="s">
        <v>84</v>
      </c>
      <c r="H31" s="29">
        <v>0.15</v>
      </c>
      <c r="I31" s="30">
        <v>74.37</v>
      </c>
      <c r="J31" s="31">
        <f t="shared" si="0"/>
        <v>0</v>
      </c>
    </row>
    <row r="32" spans="1:10" x14ac:dyDescent="0.2">
      <c r="A32" s="1" t="s">
        <v>85</v>
      </c>
      <c r="B32" s="27" t="s">
        <v>86</v>
      </c>
      <c r="C32" s="18">
        <v>7550</v>
      </c>
      <c r="D32" s="28">
        <v>5</v>
      </c>
      <c r="E32" s="28">
        <v>25</v>
      </c>
      <c r="F32" s="28">
        <v>9600</v>
      </c>
      <c r="G32" s="18" t="s">
        <v>87</v>
      </c>
      <c r="H32" s="29">
        <v>0.2</v>
      </c>
      <c r="I32" s="30">
        <v>88.51</v>
      </c>
      <c r="J32" s="31">
        <f t="shared" si="0"/>
        <v>0</v>
      </c>
    </row>
    <row r="33" spans="1:10" x14ac:dyDescent="0.2">
      <c r="A33" s="1" t="s">
        <v>88</v>
      </c>
      <c r="B33" s="27" t="s">
        <v>89</v>
      </c>
      <c r="C33" s="18">
        <v>7550</v>
      </c>
      <c r="D33" s="28">
        <v>5</v>
      </c>
      <c r="E33" s="28">
        <v>25</v>
      </c>
      <c r="F33" s="28">
        <v>4800</v>
      </c>
      <c r="G33" s="18" t="s">
        <v>90</v>
      </c>
      <c r="H33" s="29">
        <v>0.25</v>
      </c>
      <c r="I33" s="30">
        <v>103.4</v>
      </c>
      <c r="J33" s="31">
        <f t="shared" si="0"/>
        <v>0</v>
      </c>
    </row>
    <row r="34" spans="1:10" x14ac:dyDescent="0.2">
      <c r="A34" s="1" t="s">
        <v>91</v>
      </c>
      <c r="B34" s="27" t="s">
        <v>92</v>
      </c>
      <c r="C34" s="18">
        <v>7550</v>
      </c>
      <c r="D34" s="28">
        <v>5</v>
      </c>
      <c r="E34" s="28">
        <v>25</v>
      </c>
      <c r="F34" s="28">
        <v>4800</v>
      </c>
      <c r="G34" s="18" t="s">
        <v>93</v>
      </c>
      <c r="H34" s="29">
        <v>0.25</v>
      </c>
      <c r="I34" s="30">
        <v>112.39</v>
      </c>
      <c r="J34" s="31">
        <f t="shared" si="0"/>
        <v>0</v>
      </c>
    </row>
    <row r="35" spans="1:10" x14ac:dyDescent="0.2">
      <c r="A35" s="1" t="s">
        <v>94</v>
      </c>
      <c r="B35" s="27" t="s">
        <v>95</v>
      </c>
      <c r="C35" s="18">
        <v>7550</v>
      </c>
      <c r="D35" s="28">
        <v>5</v>
      </c>
      <c r="E35" s="28">
        <v>25</v>
      </c>
      <c r="F35" s="28">
        <v>4800</v>
      </c>
      <c r="G35" s="18" t="s">
        <v>96</v>
      </c>
      <c r="H35" s="29">
        <v>0.3</v>
      </c>
      <c r="I35" s="30">
        <v>121.55</v>
      </c>
      <c r="J35" s="31">
        <f t="shared" si="0"/>
        <v>0</v>
      </c>
    </row>
    <row r="36" spans="1:10" x14ac:dyDescent="0.2">
      <c r="A36" s="1" t="s">
        <v>97</v>
      </c>
      <c r="B36" s="27" t="s">
        <v>98</v>
      </c>
      <c r="C36" s="18">
        <v>7550</v>
      </c>
      <c r="D36" s="28">
        <v>5</v>
      </c>
      <c r="E36" s="28">
        <v>25</v>
      </c>
      <c r="F36" s="28">
        <v>19200</v>
      </c>
      <c r="G36" s="18" t="s">
        <v>99</v>
      </c>
      <c r="H36" s="29">
        <v>0.05</v>
      </c>
      <c r="I36" s="30">
        <v>35.1</v>
      </c>
      <c r="J36" s="31">
        <f t="shared" si="0"/>
        <v>0</v>
      </c>
    </row>
    <row r="37" spans="1:10" x14ac:dyDescent="0.2">
      <c r="A37" s="1" t="s">
        <v>100</v>
      </c>
      <c r="B37" s="27" t="s">
        <v>101</v>
      </c>
      <c r="C37" s="18">
        <v>7550</v>
      </c>
      <c r="D37" s="28">
        <v>5</v>
      </c>
      <c r="E37" s="28">
        <v>25</v>
      </c>
      <c r="F37" s="28">
        <v>19200</v>
      </c>
      <c r="G37" s="18" t="s">
        <v>102</v>
      </c>
      <c r="H37" s="29">
        <v>0.1</v>
      </c>
      <c r="I37" s="30">
        <v>40.619999999999997</v>
      </c>
      <c r="J37" s="31">
        <f t="shared" si="0"/>
        <v>0</v>
      </c>
    </row>
    <row r="38" spans="1:10" x14ac:dyDescent="0.2">
      <c r="A38" s="1" t="s">
        <v>103</v>
      </c>
      <c r="B38" s="27" t="s">
        <v>104</v>
      </c>
      <c r="C38" s="18">
        <v>7550</v>
      </c>
      <c r="D38" s="28">
        <v>5</v>
      </c>
      <c r="E38" s="28">
        <v>25</v>
      </c>
      <c r="F38" s="28">
        <v>9600</v>
      </c>
      <c r="G38" s="18" t="s">
        <v>105</v>
      </c>
      <c r="H38" s="29">
        <v>0.13</v>
      </c>
      <c r="I38" s="30">
        <v>47.71</v>
      </c>
      <c r="J38" s="31">
        <f t="shared" si="0"/>
        <v>0</v>
      </c>
    </row>
    <row r="39" spans="1:10" x14ac:dyDescent="0.2">
      <c r="A39" s="1" t="s">
        <v>106</v>
      </c>
      <c r="B39" s="27" t="s">
        <v>107</v>
      </c>
      <c r="C39" s="18">
        <v>7550</v>
      </c>
      <c r="D39" s="28">
        <v>5</v>
      </c>
      <c r="E39" s="28">
        <v>25</v>
      </c>
      <c r="F39" s="28">
        <v>9600</v>
      </c>
      <c r="G39" s="18" t="s">
        <v>108</v>
      </c>
      <c r="H39" s="29">
        <v>0.15</v>
      </c>
      <c r="I39" s="30">
        <v>56.77</v>
      </c>
      <c r="J39" s="31">
        <f t="shared" si="0"/>
        <v>0</v>
      </c>
    </row>
    <row r="40" spans="1:10" x14ac:dyDescent="0.2">
      <c r="A40" s="1" t="s">
        <v>109</v>
      </c>
      <c r="B40" s="27" t="s">
        <v>110</v>
      </c>
      <c r="C40" s="18">
        <v>7550</v>
      </c>
      <c r="D40" s="28">
        <v>5</v>
      </c>
      <c r="E40" s="28">
        <v>25</v>
      </c>
      <c r="F40" s="28">
        <v>4800</v>
      </c>
      <c r="G40" s="18" t="s">
        <v>111</v>
      </c>
      <c r="H40" s="29">
        <v>0.2</v>
      </c>
      <c r="I40" s="30">
        <v>66.59</v>
      </c>
      <c r="J40" s="31">
        <f t="shared" si="0"/>
        <v>0</v>
      </c>
    </row>
    <row r="41" spans="1:10" x14ac:dyDescent="0.2">
      <c r="A41" s="1" t="s">
        <v>112</v>
      </c>
      <c r="B41" s="27" t="s">
        <v>113</v>
      </c>
      <c r="C41" s="18">
        <v>7550</v>
      </c>
      <c r="D41" s="28">
        <v>5</v>
      </c>
      <c r="E41" s="28">
        <v>25</v>
      </c>
      <c r="F41" s="28">
        <v>4800</v>
      </c>
      <c r="G41" s="18" t="s">
        <v>114</v>
      </c>
      <c r="H41" s="29">
        <v>0.25</v>
      </c>
      <c r="I41" s="30">
        <v>76.03</v>
      </c>
      <c r="J41" s="31">
        <f t="shared" si="0"/>
        <v>0</v>
      </c>
    </row>
    <row r="42" spans="1:10" x14ac:dyDescent="0.2">
      <c r="A42" s="1" t="s">
        <v>115</v>
      </c>
      <c r="B42" s="27" t="s">
        <v>116</v>
      </c>
      <c r="C42" s="18">
        <v>7550</v>
      </c>
      <c r="D42" s="28">
        <v>5</v>
      </c>
      <c r="E42" s="28">
        <v>25</v>
      </c>
      <c r="F42" s="28">
        <v>4800</v>
      </c>
      <c r="G42" s="18" t="s">
        <v>117</v>
      </c>
      <c r="H42" s="29">
        <v>0.3</v>
      </c>
      <c r="I42" s="30">
        <v>87.1</v>
      </c>
      <c r="J42" s="31">
        <f t="shared" si="0"/>
        <v>0</v>
      </c>
    </row>
    <row r="43" spans="1:10" x14ac:dyDescent="0.2">
      <c r="A43" s="1" t="s">
        <v>118</v>
      </c>
      <c r="B43" s="27" t="s">
        <v>119</v>
      </c>
      <c r="C43" s="18">
        <v>7550</v>
      </c>
      <c r="D43" s="28">
        <v>5</v>
      </c>
      <c r="E43" s="28">
        <v>25</v>
      </c>
      <c r="F43" s="28">
        <v>4800</v>
      </c>
      <c r="G43" s="18" t="s">
        <v>120</v>
      </c>
      <c r="H43" s="29">
        <v>0.3</v>
      </c>
      <c r="I43" s="30">
        <v>94.53</v>
      </c>
      <c r="J43" s="31">
        <f t="shared" si="0"/>
        <v>0</v>
      </c>
    </row>
    <row r="44" spans="1:10" x14ac:dyDescent="0.2">
      <c r="A44" s="1" t="s">
        <v>121</v>
      </c>
      <c r="B44" s="27" t="s">
        <v>122</v>
      </c>
      <c r="C44" s="18">
        <v>7550</v>
      </c>
      <c r="D44" s="28">
        <v>5</v>
      </c>
      <c r="E44" s="28">
        <v>25</v>
      </c>
      <c r="F44" s="28">
        <v>4800</v>
      </c>
      <c r="G44" s="18" t="s">
        <v>123</v>
      </c>
      <c r="H44" s="29">
        <v>0.35</v>
      </c>
      <c r="I44" s="30">
        <v>104.15</v>
      </c>
      <c r="J44" s="31">
        <f t="shared" si="0"/>
        <v>0</v>
      </c>
    </row>
    <row r="45" spans="1:10" x14ac:dyDescent="0.2">
      <c r="A45" s="1" t="s">
        <v>124</v>
      </c>
      <c r="B45" s="27" t="s">
        <v>125</v>
      </c>
      <c r="C45" s="18">
        <v>7550</v>
      </c>
      <c r="D45" s="28">
        <v>5</v>
      </c>
      <c r="E45" s="28">
        <v>25</v>
      </c>
      <c r="F45" s="28">
        <v>4800</v>
      </c>
      <c r="G45" s="18" t="s">
        <v>126</v>
      </c>
      <c r="H45" s="29">
        <v>0.4</v>
      </c>
      <c r="I45" s="30">
        <v>114.4</v>
      </c>
      <c r="J45" s="31">
        <f t="shared" si="0"/>
        <v>0</v>
      </c>
    </row>
    <row r="46" spans="1:10" x14ac:dyDescent="0.2">
      <c r="A46" s="1" t="s">
        <v>127</v>
      </c>
      <c r="B46" s="27" t="s">
        <v>128</v>
      </c>
      <c r="C46" s="18">
        <v>7550</v>
      </c>
      <c r="D46" s="28">
        <v>5</v>
      </c>
      <c r="E46" s="28">
        <v>25</v>
      </c>
      <c r="F46" s="28">
        <v>4800</v>
      </c>
      <c r="G46" s="18" t="s">
        <v>129</v>
      </c>
      <c r="H46" s="29">
        <v>0.45</v>
      </c>
      <c r="I46" s="30">
        <v>126.83</v>
      </c>
      <c r="J46" s="31">
        <f t="shared" si="0"/>
        <v>0</v>
      </c>
    </row>
    <row r="47" spans="1:10" x14ac:dyDescent="0.2">
      <c r="A47" s="1" t="s">
        <v>130</v>
      </c>
      <c r="B47" s="27" t="s">
        <v>131</v>
      </c>
      <c r="C47" s="18">
        <v>7550</v>
      </c>
      <c r="D47" s="28">
        <v>5</v>
      </c>
      <c r="E47" s="28">
        <v>10</v>
      </c>
      <c r="F47" s="28">
        <v>2160</v>
      </c>
      <c r="G47" s="18" t="s">
        <v>132</v>
      </c>
      <c r="H47" s="29">
        <v>0.9</v>
      </c>
      <c r="I47" s="30">
        <v>240.39</v>
      </c>
      <c r="J47" s="31">
        <f t="shared" si="0"/>
        <v>0</v>
      </c>
    </row>
    <row r="48" spans="1:10" x14ac:dyDescent="0.2">
      <c r="A48" s="1" t="s">
        <v>133</v>
      </c>
      <c r="B48" s="27" t="s">
        <v>134</v>
      </c>
      <c r="C48" s="18">
        <v>7550</v>
      </c>
      <c r="D48" s="28">
        <v>5</v>
      </c>
      <c r="E48" s="28">
        <v>25</v>
      </c>
      <c r="F48" s="28">
        <v>14400</v>
      </c>
      <c r="G48" s="18" t="s">
        <v>135</v>
      </c>
      <c r="H48" s="29">
        <v>0.1</v>
      </c>
      <c r="I48" s="30">
        <v>50.59</v>
      </c>
      <c r="J48" s="31">
        <f t="shared" si="0"/>
        <v>0</v>
      </c>
    </row>
    <row r="49" spans="1:10" x14ac:dyDescent="0.2">
      <c r="A49" s="1" t="s">
        <v>136</v>
      </c>
      <c r="B49" s="27" t="s">
        <v>137</v>
      </c>
      <c r="C49" s="18">
        <v>7550</v>
      </c>
      <c r="D49" s="28">
        <v>5</v>
      </c>
      <c r="E49" s="28">
        <v>25</v>
      </c>
      <c r="F49" s="28">
        <v>14400</v>
      </c>
      <c r="G49" s="18" t="s">
        <v>138</v>
      </c>
      <c r="H49" s="29">
        <v>0.15</v>
      </c>
      <c r="I49" s="30">
        <v>53.91</v>
      </c>
      <c r="J49" s="31">
        <f t="shared" si="0"/>
        <v>0</v>
      </c>
    </row>
    <row r="50" spans="1:10" x14ac:dyDescent="0.2">
      <c r="A50" s="1" t="s">
        <v>139</v>
      </c>
      <c r="B50" s="27" t="s">
        <v>140</v>
      </c>
      <c r="C50" s="18">
        <v>7550</v>
      </c>
      <c r="D50" s="28">
        <v>5</v>
      </c>
      <c r="E50" s="28">
        <v>25</v>
      </c>
      <c r="F50" s="28">
        <v>9600</v>
      </c>
      <c r="G50" s="18" t="s">
        <v>141</v>
      </c>
      <c r="H50" s="29">
        <v>0.2</v>
      </c>
      <c r="I50" s="30">
        <v>63.69</v>
      </c>
      <c r="J50" s="31">
        <f t="shared" si="0"/>
        <v>0</v>
      </c>
    </row>
    <row r="51" spans="1:10" x14ac:dyDescent="0.2">
      <c r="A51" s="1" t="s">
        <v>142</v>
      </c>
      <c r="B51" s="27" t="s">
        <v>143</v>
      </c>
      <c r="C51" s="18">
        <v>7550</v>
      </c>
      <c r="D51" s="28">
        <v>5</v>
      </c>
      <c r="E51" s="28">
        <v>25</v>
      </c>
      <c r="F51" s="28">
        <v>4800</v>
      </c>
      <c r="G51" s="18" t="s">
        <v>144</v>
      </c>
      <c r="H51" s="29">
        <v>0.25</v>
      </c>
      <c r="I51" s="30">
        <v>73.84</v>
      </c>
      <c r="J51" s="31">
        <f t="shared" si="0"/>
        <v>0</v>
      </c>
    </row>
    <row r="52" spans="1:10" x14ac:dyDescent="0.2">
      <c r="A52" s="1" t="s">
        <v>145</v>
      </c>
      <c r="B52" s="27" t="s">
        <v>146</v>
      </c>
      <c r="C52" s="18">
        <v>7550</v>
      </c>
      <c r="D52" s="28">
        <v>5</v>
      </c>
      <c r="E52" s="28">
        <v>25</v>
      </c>
      <c r="F52" s="28">
        <v>4800</v>
      </c>
      <c r="G52" s="18" t="s">
        <v>147</v>
      </c>
      <c r="H52" s="29">
        <v>0.3</v>
      </c>
      <c r="I52" s="30">
        <v>85.17</v>
      </c>
      <c r="J52" s="31">
        <f t="shared" si="0"/>
        <v>0</v>
      </c>
    </row>
    <row r="53" spans="1:10" x14ac:dyDescent="0.2">
      <c r="A53" s="1" t="s">
        <v>148</v>
      </c>
      <c r="B53" s="27" t="s">
        <v>149</v>
      </c>
      <c r="C53" s="18">
        <v>7550</v>
      </c>
      <c r="D53" s="28">
        <v>5</v>
      </c>
      <c r="E53" s="28">
        <v>25</v>
      </c>
      <c r="F53" s="28">
        <v>4800</v>
      </c>
      <c r="G53" s="18" t="s">
        <v>150</v>
      </c>
      <c r="H53" s="29">
        <v>0.35</v>
      </c>
      <c r="I53" s="30">
        <v>95.59</v>
      </c>
      <c r="J53" s="31">
        <f t="shared" si="0"/>
        <v>0</v>
      </c>
    </row>
    <row r="54" spans="1:10" x14ac:dyDescent="0.2">
      <c r="A54" s="1" t="s">
        <v>151</v>
      </c>
      <c r="B54" s="27" t="s">
        <v>152</v>
      </c>
      <c r="C54" s="18">
        <v>7550</v>
      </c>
      <c r="D54" s="28">
        <v>5</v>
      </c>
      <c r="E54" s="28">
        <v>25</v>
      </c>
      <c r="F54" s="28">
        <v>4800</v>
      </c>
      <c r="G54" s="18" t="s">
        <v>153</v>
      </c>
      <c r="H54" s="29">
        <v>0.4</v>
      </c>
      <c r="I54" s="30">
        <v>111.1</v>
      </c>
      <c r="J54" s="31">
        <f t="shared" si="0"/>
        <v>0</v>
      </c>
    </row>
    <row r="55" spans="1:10" x14ac:dyDescent="0.2">
      <c r="A55" s="1" t="s">
        <v>154</v>
      </c>
      <c r="B55" s="27" t="s">
        <v>155</v>
      </c>
      <c r="C55" s="18">
        <v>7550</v>
      </c>
      <c r="D55" s="28">
        <v>5</v>
      </c>
      <c r="E55" s="28">
        <v>25</v>
      </c>
      <c r="F55" s="28">
        <v>4800</v>
      </c>
      <c r="G55" s="18" t="s">
        <v>156</v>
      </c>
      <c r="H55" s="29">
        <v>0.45</v>
      </c>
      <c r="I55" s="30">
        <v>120.85</v>
      </c>
      <c r="J55" s="31">
        <f t="shared" si="0"/>
        <v>0</v>
      </c>
    </row>
    <row r="56" spans="1:10" x14ac:dyDescent="0.2">
      <c r="A56" s="1" t="s">
        <v>157</v>
      </c>
      <c r="B56" s="27" t="s">
        <v>158</v>
      </c>
      <c r="C56" s="18">
        <v>7550</v>
      </c>
      <c r="D56" s="28">
        <v>5</v>
      </c>
      <c r="E56" s="28">
        <v>25</v>
      </c>
      <c r="F56" s="28">
        <v>3600</v>
      </c>
      <c r="G56" s="18" t="s">
        <v>159</v>
      </c>
      <c r="H56" s="29">
        <v>0.5</v>
      </c>
      <c r="I56" s="30">
        <v>133.38</v>
      </c>
      <c r="J56" s="31">
        <f t="shared" si="0"/>
        <v>0</v>
      </c>
    </row>
    <row r="57" spans="1:10" x14ac:dyDescent="0.2">
      <c r="A57" s="1" t="s">
        <v>160</v>
      </c>
      <c r="B57" s="27" t="s">
        <v>161</v>
      </c>
      <c r="C57" s="18">
        <v>7550</v>
      </c>
      <c r="D57" s="28">
        <v>5</v>
      </c>
      <c r="E57" s="28">
        <v>25</v>
      </c>
      <c r="F57" s="28">
        <v>3600</v>
      </c>
      <c r="G57" s="18" t="s">
        <v>162</v>
      </c>
      <c r="H57" s="29">
        <v>0.55000000000000004</v>
      </c>
      <c r="I57" s="30">
        <v>145.76</v>
      </c>
      <c r="J57" s="31">
        <f t="shared" si="0"/>
        <v>0</v>
      </c>
    </row>
    <row r="58" spans="1:10" x14ac:dyDescent="0.2">
      <c r="A58" s="1" t="s">
        <v>163</v>
      </c>
      <c r="B58" s="27" t="s">
        <v>164</v>
      </c>
      <c r="C58" s="18">
        <v>7550</v>
      </c>
      <c r="D58" s="28">
        <v>5</v>
      </c>
      <c r="E58" s="28">
        <v>25</v>
      </c>
      <c r="F58" s="28">
        <v>3600</v>
      </c>
      <c r="G58" s="18" t="s">
        <v>165</v>
      </c>
      <c r="H58" s="29">
        <v>0.6</v>
      </c>
      <c r="I58" s="30">
        <v>162.29</v>
      </c>
      <c r="J58" s="31">
        <f t="shared" si="0"/>
        <v>0</v>
      </c>
    </row>
    <row r="59" spans="1:10" x14ac:dyDescent="0.2">
      <c r="A59" s="1" t="s">
        <v>166</v>
      </c>
      <c r="B59" s="27" t="s">
        <v>167</v>
      </c>
      <c r="C59" s="18">
        <v>7550</v>
      </c>
      <c r="D59" s="28">
        <v>5</v>
      </c>
      <c r="E59" s="28">
        <v>50</v>
      </c>
      <c r="F59" s="28">
        <v>3600</v>
      </c>
      <c r="G59" s="18" t="s">
        <v>168</v>
      </c>
      <c r="H59" s="29">
        <v>0.8</v>
      </c>
      <c r="I59" s="30">
        <v>214.15</v>
      </c>
      <c r="J59" s="31">
        <f t="shared" si="0"/>
        <v>0</v>
      </c>
    </row>
    <row r="60" spans="1:10" x14ac:dyDescent="0.2">
      <c r="A60" s="1" t="s">
        <v>169</v>
      </c>
      <c r="B60" s="27" t="s">
        <v>170</v>
      </c>
      <c r="C60" s="18">
        <v>7550</v>
      </c>
      <c r="D60" s="28">
        <v>5</v>
      </c>
      <c r="E60" s="28">
        <v>10</v>
      </c>
      <c r="F60" s="28">
        <v>2160</v>
      </c>
      <c r="G60" s="18" t="s">
        <v>171</v>
      </c>
      <c r="H60" s="29">
        <v>1</v>
      </c>
      <c r="I60" s="30">
        <v>261.37</v>
      </c>
      <c r="J60" s="31">
        <f t="shared" si="0"/>
        <v>0</v>
      </c>
    </row>
    <row r="61" spans="1:10" x14ac:dyDescent="0.2">
      <c r="A61" s="1" t="s">
        <v>172</v>
      </c>
      <c r="B61" s="27" t="s">
        <v>173</v>
      </c>
      <c r="C61" s="18">
        <v>7550</v>
      </c>
      <c r="D61" s="28">
        <v>5</v>
      </c>
      <c r="E61" s="28">
        <v>50</v>
      </c>
      <c r="F61" s="28">
        <v>3600</v>
      </c>
      <c r="G61" s="18" t="s">
        <v>174</v>
      </c>
      <c r="H61" s="29">
        <v>1.25</v>
      </c>
      <c r="I61" s="30">
        <v>310.98</v>
      </c>
      <c r="J61" s="31">
        <f t="shared" si="0"/>
        <v>0</v>
      </c>
    </row>
    <row r="62" spans="1:10" x14ac:dyDescent="0.2">
      <c r="A62" s="1" t="s">
        <v>175</v>
      </c>
      <c r="B62" s="27" t="s">
        <v>176</v>
      </c>
      <c r="C62" s="18">
        <v>7550</v>
      </c>
      <c r="D62" s="28">
        <v>5</v>
      </c>
      <c r="E62" s="28">
        <v>25</v>
      </c>
      <c r="F62" s="28">
        <v>9600</v>
      </c>
      <c r="G62" s="18" t="s">
        <v>177</v>
      </c>
      <c r="H62" s="29">
        <v>0.15</v>
      </c>
      <c r="I62" s="30">
        <v>74.55</v>
      </c>
      <c r="J62" s="31">
        <f t="shared" si="0"/>
        <v>0</v>
      </c>
    </row>
    <row r="63" spans="1:10" x14ac:dyDescent="0.2">
      <c r="A63" s="1" t="s">
        <v>178</v>
      </c>
      <c r="B63" s="27" t="s">
        <v>179</v>
      </c>
      <c r="C63" s="18">
        <v>7550</v>
      </c>
      <c r="D63" s="28">
        <v>5</v>
      </c>
      <c r="E63" s="28">
        <v>25</v>
      </c>
      <c r="F63" s="28">
        <v>9600</v>
      </c>
      <c r="G63" s="18" t="s">
        <v>180</v>
      </c>
      <c r="H63" s="29">
        <v>0.25</v>
      </c>
      <c r="I63" s="30">
        <v>91.97</v>
      </c>
      <c r="J63" s="31">
        <f t="shared" si="0"/>
        <v>0</v>
      </c>
    </row>
    <row r="64" spans="1:10" x14ac:dyDescent="0.2">
      <c r="A64" s="1" t="s">
        <v>181</v>
      </c>
      <c r="B64" s="27" t="s">
        <v>182</v>
      </c>
      <c r="C64" s="18">
        <v>7550</v>
      </c>
      <c r="D64" s="28">
        <v>5</v>
      </c>
      <c r="E64" s="28">
        <v>25</v>
      </c>
      <c r="F64" s="28">
        <v>4800</v>
      </c>
      <c r="G64" s="18" t="s">
        <v>183</v>
      </c>
      <c r="H64" s="29">
        <v>0.3</v>
      </c>
      <c r="I64" s="30">
        <v>107.33</v>
      </c>
      <c r="J64" s="31">
        <f t="shared" si="0"/>
        <v>0</v>
      </c>
    </row>
    <row r="65" spans="1:10" x14ac:dyDescent="0.2">
      <c r="A65" s="1" t="s">
        <v>184</v>
      </c>
      <c r="B65" s="27" t="s">
        <v>185</v>
      </c>
      <c r="C65" s="18">
        <v>7550</v>
      </c>
      <c r="D65" s="28">
        <v>5</v>
      </c>
      <c r="E65" s="28">
        <v>25</v>
      </c>
      <c r="F65" s="28">
        <v>4800</v>
      </c>
      <c r="G65" s="18" t="s">
        <v>186</v>
      </c>
      <c r="H65" s="29">
        <v>0.35</v>
      </c>
      <c r="I65" s="30">
        <v>123.57</v>
      </c>
      <c r="J65" s="31">
        <f t="shared" si="0"/>
        <v>0</v>
      </c>
    </row>
    <row r="66" spans="1:10" x14ac:dyDescent="0.2">
      <c r="A66" s="1" t="s">
        <v>187</v>
      </c>
      <c r="B66" s="27" t="s">
        <v>188</v>
      </c>
      <c r="C66" s="18">
        <v>7550</v>
      </c>
      <c r="D66" s="28">
        <v>5</v>
      </c>
      <c r="E66" s="28">
        <v>25</v>
      </c>
      <c r="F66" s="28">
        <v>3600</v>
      </c>
      <c r="G66" s="18" t="s">
        <v>189</v>
      </c>
      <c r="H66" s="29">
        <v>0.45</v>
      </c>
      <c r="I66" s="30">
        <v>143.06</v>
      </c>
      <c r="J66" s="31">
        <f t="shared" si="0"/>
        <v>0</v>
      </c>
    </row>
    <row r="67" spans="1:10" x14ac:dyDescent="0.2">
      <c r="A67" s="1" t="s">
        <v>190</v>
      </c>
      <c r="B67" s="27" t="s">
        <v>191</v>
      </c>
      <c r="C67" s="18">
        <v>7550</v>
      </c>
      <c r="D67" s="28">
        <v>5</v>
      </c>
      <c r="E67" s="28">
        <v>25</v>
      </c>
      <c r="F67" s="28">
        <v>3600</v>
      </c>
      <c r="G67" s="18" t="s">
        <v>192</v>
      </c>
      <c r="H67" s="29">
        <v>0.53</v>
      </c>
      <c r="I67" s="30">
        <v>160.93</v>
      </c>
      <c r="J67" s="31">
        <f t="shared" si="0"/>
        <v>0</v>
      </c>
    </row>
    <row r="68" spans="1:10" x14ac:dyDescent="0.2">
      <c r="A68" s="1" t="s">
        <v>193</v>
      </c>
      <c r="B68" s="27" t="s">
        <v>194</v>
      </c>
      <c r="C68" s="18">
        <v>7550</v>
      </c>
      <c r="D68" s="28">
        <v>5</v>
      </c>
      <c r="E68" s="28">
        <v>25</v>
      </c>
      <c r="F68" s="28">
        <v>3600</v>
      </c>
      <c r="G68" s="18" t="s">
        <v>195</v>
      </c>
      <c r="H68" s="29">
        <v>0.6</v>
      </c>
      <c r="I68" s="30">
        <v>179.44</v>
      </c>
      <c r="J68" s="31">
        <f t="shared" si="0"/>
        <v>0</v>
      </c>
    </row>
    <row r="69" spans="1:10" x14ac:dyDescent="0.2">
      <c r="A69" s="1" t="s">
        <v>196</v>
      </c>
      <c r="B69" s="27" t="s">
        <v>197</v>
      </c>
      <c r="C69" s="18">
        <v>7550</v>
      </c>
      <c r="D69" s="28">
        <v>5</v>
      </c>
      <c r="E69" s="28">
        <v>25</v>
      </c>
      <c r="F69" s="28">
        <v>2400</v>
      </c>
      <c r="G69" s="18" t="s">
        <v>198</v>
      </c>
      <c r="H69" s="29">
        <v>0.65</v>
      </c>
      <c r="I69" s="30">
        <v>198.42</v>
      </c>
      <c r="J69" s="31">
        <f t="shared" si="0"/>
        <v>0</v>
      </c>
    </row>
    <row r="70" spans="1:10" x14ac:dyDescent="0.2">
      <c r="A70" s="1" t="s">
        <v>199</v>
      </c>
      <c r="B70" s="27" t="s">
        <v>200</v>
      </c>
      <c r="C70" s="18">
        <v>7550</v>
      </c>
      <c r="D70" s="28">
        <v>5</v>
      </c>
      <c r="E70" s="28">
        <v>25</v>
      </c>
      <c r="F70" s="28">
        <v>2400</v>
      </c>
      <c r="G70" s="18" t="s">
        <v>201</v>
      </c>
      <c r="H70" s="29">
        <v>0.75</v>
      </c>
      <c r="I70" s="30">
        <v>217.35</v>
      </c>
      <c r="J70" s="31">
        <f t="shared" si="0"/>
        <v>0</v>
      </c>
    </row>
    <row r="71" spans="1:10" x14ac:dyDescent="0.2">
      <c r="A71" s="1" t="s">
        <v>202</v>
      </c>
      <c r="B71" s="27" t="s">
        <v>203</v>
      </c>
      <c r="C71" s="18">
        <v>7550</v>
      </c>
      <c r="D71" s="28">
        <v>5</v>
      </c>
      <c r="E71" s="28">
        <v>25</v>
      </c>
      <c r="F71" s="28">
        <v>2400</v>
      </c>
      <c r="G71" s="18" t="s">
        <v>204</v>
      </c>
      <c r="H71" s="29">
        <v>0.8</v>
      </c>
      <c r="I71" s="30">
        <v>236.94</v>
      </c>
      <c r="J71" s="31">
        <f t="shared" si="0"/>
        <v>0</v>
      </c>
    </row>
    <row r="72" spans="1:10" x14ac:dyDescent="0.2">
      <c r="A72" s="1" t="s">
        <v>205</v>
      </c>
      <c r="B72" s="27" t="s">
        <v>206</v>
      </c>
      <c r="C72" s="18">
        <v>7550</v>
      </c>
      <c r="D72" s="28">
        <v>5</v>
      </c>
      <c r="E72" s="28">
        <v>10</v>
      </c>
      <c r="F72" s="28">
        <v>1600</v>
      </c>
      <c r="G72" s="18" t="s">
        <v>207</v>
      </c>
      <c r="H72" s="29">
        <v>1.1299999999999999</v>
      </c>
      <c r="I72" s="30">
        <v>315.94</v>
      </c>
      <c r="J72" s="31">
        <f t="shared" si="0"/>
        <v>0</v>
      </c>
    </row>
    <row r="73" spans="1:10" x14ac:dyDescent="0.2">
      <c r="A73" s="1" t="s">
        <v>208</v>
      </c>
      <c r="B73" s="27" t="s">
        <v>209</v>
      </c>
      <c r="C73" s="18">
        <v>7550</v>
      </c>
      <c r="D73" s="28">
        <v>5</v>
      </c>
      <c r="E73" s="28">
        <v>10</v>
      </c>
      <c r="F73" s="28">
        <v>1600</v>
      </c>
      <c r="G73" s="18" t="s">
        <v>210</v>
      </c>
      <c r="H73" s="29">
        <v>1.7</v>
      </c>
      <c r="I73" s="30">
        <v>466.33</v>
      </c>
      <c r="J73" s="31">
        <f t="shared" ref="J73:J117" si="1">ROUND(IFERROR(I73*$J$6,"-"),4)</f>
        <v>0</v>
      </c>
    </row>
    <row r="74" spans="1:10" x14ac:dyDescent="0.2">
      <c r="A74" s="1" t="s">
        <v>211</v>
      </c>
      <c r="B74" s="27" t="s">
        <v>212</v>
      </c>
      <c r="C74" s="18">
        <v>7550</v>
      </c>
      <c r="D74" s="28">
        <v>5</v>
      </c>
      <c r="E74" s="28">
        <v>10</v>
      </c>
      <c r="F74" s="28">
        <v>5760</v>
      </c>
      <c r="G74" s="18" t="s">
        <v>213</v>
      </c>
      <c r="H74" s="29">
        <v>0.25</v>
      </c>
      <c r="I74" s="30">
        <v>112.5</v>
      </c>
      <c r="J74" s="31">
        <f t="shared" si="1"/>
        <v>0</v>
      </c>
    </row>
    <row r="75" spans="1:10" x14ac:dyDescent="0.2">
      <c r="A75" s="1" t="s">
        <v>214</v>
      </c>
      <c r="B75" s="27" t="s">
        <v>215</v>
      </c>
      <c r="C75" s="18">
        <v>7550</v>
      </c>
      <c r="D75" s="28">
        <v>5</v>
      </c>
      <c r="E75" s="28">
        <v>10</v>
      </c>
      <c r="F75" s="28">
        <v>3840</v>
      </c>
      <c r="G75" s="18" t="s">
        <v>216</v>
      </c>
      <c r="H75" s="29">
        <v>0.35</v>
      </c>
      <c r="I75" s="30">
        <v>128.47999999999999</v>
      </c>
      <c r="J75" s="31">
        <f t="shared" si="1"/>
        <v>0</v>
      </c>
    </row>
    <row r="76" spans="1:10" x14ac:dyDescent="0.2">
      <c r="A76" s="1" t="s">
        <v>217</v>
      </c>
      <c r="B76" s="27" t="s">
        <v>218</v>
      </c>
      <c r="C76" s="18">
        <v>7550</v>
      </c>
      <c r="D76" s="28">
        <v>5</v>
      </c>
      <c r="E76" s="28">
        <v>10</v>
      </c>
      <c r="F76" s="28">
        <v>3840</v>
      </c>
      <c r="G76" s="18" t="s">
        <v>219</v>
      </c>
      <c r="H76" s="29">
        <v>0.45</v>
      </c>
      <c r="I76" s="30">
        <v>145.29</v>
      </c>
      <c r="J76" s="31">
        <f t="shared" si="1"/>
        <v>0</v>
      </c>
    </row>
    <row r="77" spans="1:10" x14ac:dyDescent="0.2">
      <c r="A77" s="1" t="s">
        <v>220</v>
      </c>
      <c r="B77" s="27" t="s">
        <v>221</v>
      </c>
      <c r="C77" s="18">
        <v>7550</v>
      </c>
      <c r="D77" s="28">
        <v>5</v>
      </c>
      <c r="E77" s="28">
        <v>10</v>
      </c>
      <c r="F77" s="28">
        <v>1920</v>
      </c>
      <c r="G77" s="18" t="s">
        <v>222</v>
      </c>
      <c r="H77" s="29">
        <v>0.55000000000000004</v>
      </c>
      <c r="I77" s="30">
        <v>171.93</v>
      </c>
      <c r="J77" s="31">
        <f t="shared" si="1"/>
        <v>0</v>
      </c>
    </row>
    <row r="78" spans="1:10" x14ac:dyDescent="0.2">
      <c r="A78" s="1" t="s">
        <v>223</v>
      </c>
      <c r="B78" s="27" t="s">
        <v>224</v>
      </c>
      <c r="C78" s="18">
        <v>7550</v>
      </c>
      <c r="D78" s="28">
        <v>5</v>
      </c>
      <c r="E78" s="28">
        <v>10</v>
      </c>
      <c r="F78" s="28">
        <v>1920</v>
      </c>
      <c r="G78" s="18" t="s">
        <v>225</v>
      </c>
      <c r="H78" s="29">
        <v>0.65</v>
      </c>
      <c r="I78" s="30">
        <v>201.17</v>
      </c>
      <c r="J78" s="31">
        <f t="shared" si="1"/>
        <v>0</v>
      </c>
    </row>
    <row r="79" spans="1:10" x14ac:dyDescent="0.2">
      <c r="A79" s="1" t="s">
        <v>226</v>
      </c>
      <c r="B79" s="27" t="s">
        <v>227</v>
      </c>
      <c r="C79" s="18">
        <v>7550</v>
      </c>
      <c r="D79" s="28">
        <v>5</v>
      </c>
      <c r="E79" s="28">
        <v>10</v>
      </c>
      <c r="F79" s="28">
        <v>1920</v>
      </c>
      <c r="G79" s="18" t="s">
        <v>228</v>
      </c>
      <c r="H79" s="29">
        <v>0.75</v>
      </c>
      <c r="I79" s="30">
        <v>226.42</v>
      </c>
      <c r="J79" s="31">
        <f t="shared" si="1"/>
        <v>0</v>
      </c>
    </row>
    <row r="80" spans="1:10" x14ac:dyDescent="0.2">
      <c r="A80" s="1" t="s">
        <v>229</v>
      </c>
      <c r="B80" s="27" t="s">
        <v>230</v>
      </c>
      <c r="C80" s="18">
        <v>7550</v>
      </c>
      <c r="D80" s="28">
        <v>5</v>
      </c>
      <c r="E80" s="28">
        <v>10</v>
      </c>
      <c r="F80" s="28">
        <v>1920</v>
      </c>
      <c r="G80" s="18" t="s">
        <v>231</v>
      </c>
      <c r="H80" s="29">
        <v>0.85</v>
      </c>
      <c r="I80" s="30">
        <v>250.76</v>
      </c>
      <c r="J80" s="31">
        <f t="shared" si="1"/>
        <v>0</v>
      </c>
    </row>
    <row r="81" spans="1:10" x14ac:dyDescent="0.2">
      <c r="A81" s="1" t="s">
        <v>232</v>
      </c>
      <c r="B81" s="27" t="s">
        <v>233</v>
      </c>
      <c r="C81" s="18">
        <v>7550</v>
      </c>
      <c r="D81" s="28">
        <v>5</v>
      </c>
      <c r="E81" s="28">
        <v>10</v>
      </c>
      <c r="F81" s="28">
        <v>1440</v>
      </c>
      <c r="G81" s="18" t="s">
        <v>234</v>
      </c>
      <c r="H81" s="29">
        <v>1</v>
      </c>
      <c r="I81" s="30">
        <v>276.52</v>
      </c>
      <c r="J81" s="31">
        <f t="shared" si="1"/>
        <v>0</v>
      </c>
    </row>
    <row r="82" spans="1:10" x14ac:dyDescent="0.2">
      <c r="A82" s="1" t="s">
        <v>235</v>
      </c>
      <c r="B82" s="27" t="s">
        <v>236</v>
      </c>
      <c r="C82" s="18">
        <v>7550</v>
      </c>
      <c r="D82" s="28">
        <v>5</v>
      </c>
      <c r="E82" s="28">
        <v>10</v>
      </c>
      <c r="F82" s="28">
        <v>1440</v>
      </c>
      <c r="G82" s="18" t="s">
        <v>237</v>
      </c>
      <c r="H82" s="29">
        <v>1.19</v>
      </c>
      <c r="I82" s="30">
        <v>330.36</v>
      </c>
      <c r="J82" s="31">
        <f t="shared" si="1"/>
        <v>0</v>
      </c>
    </row>
    <row r="83" spans="1:10" x14ac:dyDescent="0.2">
      <c r="A83" s="1" t="s">
        <v>238</v>
      </c>
      <c r="B83" s="27" t="s">
        <v>239</v>
      </c>
      <c r="C83" s="18">
        <v>7550</v>
      </c>
      <c r="D83" s="28">
        <v>5</v>
      </c>
      <c r="E83" s="28">
        <v>10</v>
      </c>
      <c r="F83" s="28">
        <v>3840</v>
      </c>
      <c r="G83" s="18" t="s">
        <v>240</v>
      </c>
      <c r="H83" s="29">
        <v>0.35</v>
      </c>
      <c r="I83" s="30">
        <v>146.28</v>
      </c>
      <c r="J83" s="31">
        <f t="shared" si="1"/>
        <v>0</v>
      </c>
    </row>
    <row r="84" spans="1:10" x14ac:dyDescent="0.2">
      <c r="A84" s="1" t="s">
        <v>241</v>
      </c>
      <c r="B84" s="27" t="s">
        <v>242</v>
      </c>
      <c r="C84" s="18">
        <v>7550</v>
      </c>
      <c r="D84" s="28">
        <v>5</v>
      </c>
      <c r="E84" s="28">
        <v>10</v>
      </c>
      <c r="F84" s="28">
        <v>3840</v>
      </c>
      <c r="G84" s="18" t="s">
        <v>243</v>
      </c>
      <c r="H84" s="29">
        <v>0.4</v>
      </c>
      <c r="I84" s="30">
        <v>157.4</v>
      </c>
      <c r="J84" s="31">
        <f t="shared" si="1"/>
        <v>0</v>
      </c>
    </row>
    <row r="85" spans="1:10" x14ac:dyDescent="0.2">
      <c r="A85" s="1" t="s">
        <v>244</v>
      </c>
      <c r="B85" s="27" t="s">
        <v>245</v>
      </c>
      <c r="C85" s="18">
        <v>7550</v>
      </c>
      <c r="D85" s="28">
        <v>5</v>
      </c>
      <c r="E85" s="28">
        <v>10</v>
      </c>
      <c r="F85" s="28">
        <v>1920</v>
      </c>
      <c r="G85" s="18" t="s">
        <v>246</v>
      </c>
      <c r="H85" s="29">
        <v>0.55000000000000004</v>
      </c>
      <c r="I85" s="30">
        <v>188.54</v>
      </c>
      <c r="J85" s="31">
        <f t="shared" si="1"/>
        <v>0</v>
      </c>
    </row>
    <row r="86" spans="1:10" x14ac:dyDescent="0.2">
      <c r="A86" s="1" t="s">
        <v>247</v>
      </c>
      <c r="B86" s="27" t="s">
        <v>248</v>
      </c>
      <c r="C86" s="18">
        <v>7550</v>
      </c>
      <c r="D86" s="28">
        <v>5</v>
      </c>
      <c r="E86" s="28">
        <v>10</v>
      </c>
      <c r="F86" s="28">
        <v>1920</v>
      </c>
      <c r="G86" s="18" t="s">
        <v>249</v>
      </c>
      <c r="H86" s="29">
        <v>0.7</v>
      </c>
      <c r="I86" s="30">
        <v>216.67</v>
      </c>
      <c r="J86" s="31">
        <f t="shared" si="1"/>
        <v>0</v>
      </c>
    </row>
    <row r="87" spans="1:10" x14ac:dyDescent="0.2">
      <c r="A87" s="1" t="s">
        <v>250</v>
      </c>
      <c r="B87" s="27" t="s">
        <v>251</v>
      </c>
      <c r="C87" s="18">
        <v>7550</v>
      </c>
      <c r="D87" s="28">
        <v>5</v>
      </c>
      <c r="E87" s="28">
        <v>10</v>
      </c>
      <c r="F87" s="28">
        <v>1920</v>
      </c>
      <c r="G87" s="18" t="s">
        <v>252</v>
      </c>
      <c r="H87" s="29">
        <v>0.8</v>
      </c>
      <c r="I87" s="30">
        <v>248.81</v>
      </c>
      <c r="J87" s="31">
        <f t="shared" si="1"/>
        <v>0</v>
      </c>
    </row>
    <row r="88" spans="1:10" x14ac:dyDescent="0.2">
      <c r="A88" s="1" t="s">
        <v>253</v>
      </c>
      <c r="B88" s="27" t="s">
        <v>254</v>
      </c>
      <c r="C88" s="18">
        <v>7550</v>
      </c>
      <c r="D88" s="28">
        <v>5</v>
      </c>
      <c r="E88" s="28">
        <v>10</v>
      </c>
      <c r="F88" s="28">
        <v>1920</v>
      </c>
      <c r="G88" s="18" t="s">
        <v>255</v>
      </c>
      <c r="H88" s="29">
        <v>0.9</v>
      </c>
      <c r="I88" s="30">
        <v>282.24</v>
      </c>
      <c r="J88" s="31">
        <f t="shared" si="1"/>
        <v>0</v>
      </c>
    </row>
    <row r="89" spans="1:10" x14ac:dyDescent="0.2">
      <c r="A89" s="1" t="s">
        <v>256</v>
      </c>
      <c r="B89" s="27" t="s">
        <v>257</v>
      </c>
      <c r="C89" s="18">
        <v>7550</v>
      </c>
      <c r="D89" s="28">
        <v>5</v>
      </c>
      <c r="E89" s="28">
        <v>10</v>
      </c>
      <c r="F89" s="28">
        <v>1920</v>
      </c>
      <c r="G89" s="18" t="s">
        <v>258</v>
      </c>
      <c r="H89" s="29">
        <v>1.05</v>
      </c>
      <c r="I89" s="30">
        <v>317.13</v>
      </c>
      <c r="J89" s="31">
        <f t="shared" si="1"/>
        <v>0</v>
      </c>
    </row>
    <row r="90" spans="1:10" x14ac:dyDescent="0.2">
      <c r="A90" s="1" t="s">
        <v>259</v>
      </c>
      <c r="B90" s="27" t="s">
        <v>260</v>
      </c>
      <c r="C90" s="18">
        <v>7550</v>
      </c>
      <c r="D90" s="28">
        <v>5</v>
      </c>
      <c r="E90" s="28">
        <v>10</v>
      </c>
      <c r="F90" s="28">
        <v>1440</v>
      </c>
      <c r="G90" s="18" t="s">
        <v>261</v>
      </c>
      <c r="H90" s="29">
        <v>1.2</v>
      </c>
      <c r="I90" s="30">
        <v>350.88</v>
      </c>
      <c r="J90" s="31">
        <f t="shared" si="1"/>
        <v>0</v>
      </c>
    </row>
    <row r="91" spans="1:10" x14ac:dyDescent="0.2">
      <c r="A91" s="1" t="s">
        <v>262</v>
      </c>
      <c r="B91" s="27" t="s">
        <v>263</v>
      </c>
      <c r="C91" s="18">
        <v>7550</v>
      </c>
      <c r="D91" s="28">
        <v>5</v>
      </c>
      <c r="E91" s="28">
        <v>10</v>
      </c>
      <c r="F91" s="28">
        <v>1440</v>
      </c>
      <c r="G91" s="18" t="s">
        <v>264</v>
      </c>
      <c r="H91" s="29">
        <v>1.3</v>
      </c>
      <c r="I91" s="30">
        <v>383.88</v>
      </c>
      <c r="J91" s="31">
        <f t="shared" si="1"/>
        <v>0</v>
      </c>
    </row>
    <row r="92" spans="1:10" x14ac:dyDescent="0.2">
      <c r="A92" s="1" t="s">
        <v>265</v>
      </c>
      <c r="B92" s="27" t="s">
        <v>266</v>
      </c>
      <c r="C92" s="18">
        <v>7550</v>
      </c>
      <c r="D92" s="28">
        <v>5</v>
      </c>
      <c r="E92" s="28">
        <v>10</v>
      </c>
      <c r="F92" s="28">
        <v>1440</v>
      </c>
      <c r="G92" s="18" t="s">
        <v>267</v>
      </c>
      <c r="H92" s="29">
        <v>1.45</v>
      </c>
      <c r="I92" s="30">
        <v>416.97</v>
      </c>
      <c r="J92" s="31">
        <f t="shared" si="1"/>
        <v>0</v>
      </c>
    </row>
    <row r="93" spans="1:10" x14ac:dyDescent="0.2">
      <c r="A93" s="1" t="s">
        <v>268</v>
      </c>
      <c r="B93" s="27" t="s">
        <v>269</v>
      </c>
      <c r="C93" s="18">
        <v>7550</v>
      </c>
      <c r="D93" s="28">
        <v>5</v>
      </c>
      <c r="E93" s="28">
        <v>10</v>
      </c>
      <c r="F93" s="28">
        <v>1920</v>
      </c>
      <c r="G93" s="18" t="s">
        <v>270</v>
      </c>
      <c r="H93" s="29">
        <v>0.55000000000000004</v>
      </c>
      <c r="I93" s="30">
        <v>222.68</v>
      </c>
      <c r="J93" s="31">
        <f t="shared" si="1"/>
        <v>0</v>
      </c>
    </row>
    <row r="94" spans="1:10" x14ac:dyDescent="0.2">
      <c r="A94" s="1" t="s">
        <v>271</v>
      </c>
      <c r="B94" s="27" t="s">
        <v>272</v>
      </c>
      <c r="C94" s="18">
        <v>7550</v>
      </c>
      <c r="D94" s="28">
        <v>5</v>
      </c>
      <c r="E94" s="28">
        <v>10</v>
      </c>
      <c r="F94" s="28">
        <v>1920</v>
      </c>
      <c r="G94" s="18" t="s">
        <v>273</v>
      </c>
      <c r="H94" s="29">
        <v>0.7</v>
      </c>
      <c r="I94" s="30">
        <v>240.5</v>
      </c>
      <c r="J94" s="31">
        <f t="shared" si="1"/>
        <v>0</v>
      </c>
    </row>
    <row r="95" spans="1:10" x14ac:dyDescent="0.2">
      <c r="A95" s="1" t="s">
        <v>274</v>
      </c>
      <c r="B95" s="27" t="s">
        <v>275</v>
      </c>
      <c r="C95" s="18">
        <v>7550</v>
      </c>
      <c r="D95" s="28">
        <v>5</v>
      </c>
      <c r="E95" s="28">
        <v>10</v>
      </c>
      <c r="F95" s="28">
        <v>1440</v>
      </c>
      <c r="G95" s="18" t="s">
        <v>276</v>
      </c>
      <c r="H95" s="29">
        <v>0.9</v>
      </c>
      <c r="I95" s="30">
        <v>277.56</v>
      </c>
      <c r="J95" s="31">
        <f t="shared" si="1"/>
        <v>0</v>
      </c>
    </row>
    <row r="96" spans="1:10" x14ac:dyDescent="0.2">
      <c r="A96" s="1" t="s">
        <v>277</v>
      </c>
      <c r="B96" s="27" t="s">
        <v>278</v>
      </c>
      <c r="C96" s="18">
        <v>7550</v>
      </c>
      <c r="D96" s="28">
        <v>5</v>
      </c>
      <c r="E96" s="28">
        <v>10</v>
      </c>
      <c r="F96" s="28">
        <v>1440</v>
      </c>
      <c r="G96" s="18" t="s">
        <v>279</v>
      </c>
      <c r="H96" s="29">
        <v>1.05</v>
      </c>
      <c r="I96" s="30">
        <v>319.48</v>
      </c>
      <c r="J96" s="31">
        <f t="shared" si="1"/>
        <v>0</v>
      </c>
    </row>
    <row r="97" spans="1:10" x14ac:dyDescent="0.2">
      <c r="A97" s="1" t="s">
        <v>280</v>
      </c>
      <c r="B97" s="27" t="s">
        <v>281</v>
      </c>
      <c r="C97" s="18">
        <v>7550</v>
      </c>
      <c r="D97" s="28">
        <v>5</v>
      </c>
      <c r="E97" s="28">
        <v>10</v>
      </c>
      <c r="F97" s="28">
        <v>1440</v>
      </c>
      <c r="G97" s="18" t="s">
        <v>282</v>
      </c>
      <c r="H97" s="29">
        <v>1.25</v>
      </c>
      <c r="I97" s="30">
        <v>363.11</v>
      </c>
      <c r="J97" s="31">
        <f t="shared" si="1"/>
        <v>0</v>
      </c>
    </row>
    <row r="98" spans="1:10" x14ac:dyDescent="0.2">
      <c r="A98" s="1" t="s">
        <v>283</v>
      </c>
      <c r="B98" s="27" t="s">
        <v>284</v>
      </c>
      <c r="C98" s="18">
        <v>7550</v>
      </c>
      <c r="D98" s="28">
        <v>5</v>
      </c>
      <c r="E98" s="28">
        <v>10</v>
      </c>
      <c r="F98" s="28">
        <v>1440</v>
      </c>
      <c r="G98" s="18" t="s">
        <v>285</v>
      </c>
      <c r="H98" s="29">
        <v>1.4</v>
      </c>
      <c r="I98" s="30">
        <v>404.82</v>
      </c>
      <c r="J98" s="31">
        <f t="shared" si="1"/>
        <v>0</v>
      </c>
    </row>
    <row r="99" spans="1:10" x14ac:dyDescent="0.2">
      <c r="A99" s="1" t="s">
        <v>286</v>
      </c>
      <c r="B99" s="27" t="s">
        <v>287</v>
      </c>
      <c r="C99" s="18">
        <v>7550</v>
      </c>
      <c r="D99" s="28">
        <v>5</v>
      </c>
      <c r="E99" s="28">
        <v>10</v>
      </c>
      <c r="F99" s="28">
        <v>960</v>
      </c>
      <c r="G99" s="18" t="s">
        <v>288</v>
      </c>
      <c r="H99" s="29">
        <v>1.55</v>
      </c>
      <c r="I99" s="30">
        <v>448.88</v>
      </c>
      <c r="J99" s="31">
        <f t="shared" si="1"/>
        <v>0</v>
      </c>
    </row>
    <row r="100" spans="1:10" x14ac:dyDescent="0.2">
      <c r="A100" s="1" t="s">
        <v>289</v>
      </c>
      <c r="B100" s="27" t="s">
        <v>290</v>
      </c>
      <c r="C100" s="18">
        <v>7550</v>
      </c>
      <c r="D100" s="28">
        <v>5</v>
      </c>
      <c r="E100" s="28">
        <v>10</v>
      </c>
      <c r="F100" s="28">
        <v>960</v>
      </c>
      <c r="G100" s="18" t="s">
        <v>291</v>
      </c>
      <c r="H100" s="29">
        <v>1.7</v>
      </c>
      <c r="I100" s="30">
        <v>492.34</v>
      </c>
      <c r="J100" s="31">
        <f t="shared" si="1"/>
        <v>0</v>
      </c>
    </row>
    <row r="101" spans="1:10" x14ac:dyDescent="0.2">
      <c r="A101" s="1" t="s">
        <v>292</v>
      </c>
      <c r="B101" s="27" t="s">
        <v>293</v>
      </c>
      <c r="C101" s="18">
        <v>7550</v>
      </c>
      <c r="D101" s="28">
        <v>5</v>
      </c>
      <c r="E101" s="28">
        <v>10</v>
      </c>
      <c r="F101" s="28">
        <v>960</v>
      </c>
      <c r="G101" s="18" t="s">
        <v>294</v>
      </c>
      <c r="H101" s="29">
        <v>1.9</v>
      </c>
      <c r="I101" s="30">
        <v>536.04</v>
      </c>
      <c r="J101" s="31">
        <f t="shared" si="1"/>
        <v>0</v>
      </c>
    </row>
    <row r="102" spans="1:10" x14ac:dyDescent="0.2">
      <c r="A102" s="1" t="s">
        <v>295</v>
      </c>
      <c r="B102" s="27" t="s">
        <v>296</v>
      </c>
      <c r="C102" s="18">
        <v>7550</v>
      </c>
      <c r="D102" s="18" t="s">
        <v>297</v>
      </c>
      <c r="E102" s="18">
        <v>10</v>
      </c>
      <c r="F102" s="18" t="s">
        <v>297</v>
      </c>
      <c r="G102" s="18" t="s">
        <v>298</v>
      </c>
      <c r="H102" s="29">
        <v>2.7450000000000001</v>
      </c>
      <c r="I102" s="30">
        <v>715.03</v>
      </c>
      <c r="J102" s="31">
        <f t="shared" si="1"/>
        <v>0</v>
      </c>
    </row>
    <row r="103" spans="1:10" x14ac:dyDescent="0.2">
      <c r="A103" s="1" t="s">
        <v>299</v>
      </c>
      <c r="B103" s="27" t="s">
        <v>300</v>
      </c>
      <c r="C103" s="18">
        <v>7550</v>
      </c>
      <c r="D103" s="18" t="s">
        <v>297</v>
      </c>
      <c r="E103" s="18">
        <v>10</v>
      </c>
      <c r="F103" s="18" t="s">
        <v>297</v>
      </c>
      <c r="G103" s="18" t="s">
        <v>301</v>
      </c>
      <c r="H103" s="29">
        <v>3.4329999999999998</v>
      </c>
      <c r="I103" s="30">
        <v>885.62</v>
      </c>
      <c r="J103" s="31">
        <f t="shared" si="1"/>
        <v>0</v>
      </c>
    </row>
    <row r="104" spans="1:10" x14ac:dyDescent="0.2">
      <c r="A104" s="1" t="s">
        <v>302</v>
      </c>
      <c r="B104" s="27" t="s">
        <v>303</v>
      </c>
      <c r="C104" s="18">
        <v>7550</v>
      </c>
      <c r="D104" s="28">
        <v>5</v>
      </c>
      <c r="E104" s="28">
        <v>10</v>
      </c>
      <c r="F104" s="28">
        <v>775</v>
      </c>
      <c r="G104" s="18" t="s">
        <v>304</v>
      </c>
      <c r="H104" s="29">
        <v>3.8</v>
      </c>
      <c r="I104" s="30">
        <v>1056.28</v>
      </c>
      <c r="J104" s="31">
        <f t="shared" si="1"/>
        <v>0</v>
      </c>
    </row>
    <row r="105" spans="1:10" x14ac:dyDescent="0.2">
      <c r="A105" s="1" t="s">
        <v>305</v>
      </c>
      <c r="B105" s="27" t="s">
        <v>306</v>
      </c>
      <c r="C105" s="18">
        <v>7550</v>
      </c>
      <c r="D105" s="28">
        <v>5</v>
      </c>
      <c r="E105" s="28">
        <v>25</v>
      </c>
      <c r="F105" s="28" t="s">
        <v>297</v>
      </c>
      <c r="G105" s="18" t="s">
        <v>307</v>
      </c>
      <c r="H105" s="29">
        <v>0.8</v>
      </c>
      <c r="I105" s="30">
        <v>587.91999999999996</v>
      </c>
      <c r="J105" s="31">
        <f t="shared" si="1"/>
        <v>0</v>
      </c>
    </row>
    <row r="106" spans="1:10" x14ac:dyDescent="0.2">
      <c r="A106" s="1" t="s">
        <v>308</v>
      </c>
      <c r="B106" s="27" t="s">
        <v>309</v>
      </c>
      <c r="C106" s="18">
        <v>7550</v>
      </c>
      <c r="D106" s="18" t="s">
        <v>297</v>
      </c>
      <c r="E106" s="18">
        <v>30</v>
      </c>
      <c r="F106" s="18">
        <v>1260</v>
      </c>
      <c r="G106" s="18" t="s">
        <v>310</v>
      </c>
      <c r="H106" s="29">
        <v>1.4970000000000001</v>
      </c>
      <c r="I106" s="30">
        <v>614.59</v>
      </c>
      <c r="J106" s="31">
        <f t="shared" si="1"/>
        <v>0</v>
      </c>
    </row>
    <row r="107" spans="1:10" x14ac:dyDescent="0.2">
      <c r="A107" s="1" t="s">
        <v>311</v>
      </c>
      <c r="B107" s="27" t="s">
        <v>312</v>
      </c>
      <c r="C107" s="18">
        <v>7550</v>
      </c>
      <c r="D107" s="18" t="s">
        <v>297</v>
      </c>
      <c r="E107" s="18">
        <v>20</v>
      </c>
      <c r="F107" s="18">
        <v>840</v>
      </c>
      <c r="G107" s="18" t="s">
        <v>313</v>
      </c>
      <c r="H107" s="29">
        <v>1.9950000000000001</v>
      </c>
      <c r="I107" s="30">
        <v>774.09</v>
      </c>
      <c r="J107" s="31">
        <f t="shared" si="1"/>
        <v>0</v>
      </c>
    </row>
    <row r="108" spans="1:10" x14ac:dyDescent="0.2">
      <c r="A108" s="1" t="s">
        <v>314</v>
      </c>
      <c r="B108" s="27" t="s">
        <v>315</v>
      </c>
      <c r="C108" s="18">
        <v>7550</v>
      </c>
      <c r="D108" s="18" t="s">
        <v>297</v>
      </c>
      <c r="E108" s="18" t="s">
        <v>297</v>
      </c>
      <c r="F108" s="18" t="s">
        <v>297</v>
      </c>
      <c r="G108" s="18" t="s">
        <v>316</v>
      </c>
      <c r="H108" s="29">
        <v>2.2440000000000002</v>
      </c>
      <c r="I108" s="30">
        <v>831.33</v>
      </c>
      <c r="J108" s="31">
        <f t="shared" si="1"/>
        <v>0</v>
      </c>
    </row>
    <row r="109" spans="1:10" x14ac:dyDescent="0.2">
      <c r="A109" s="1" t="s">
        <v>317</v>
      </c>
      <c r="B109" s="27" t="s">
        <v>318</v>
      </c>
      <c r="C109" s="18">
        <v>7550</v>
      </c>
      <c r="D109" s="18">
        <v>10</v>
      </c>
      <c r="E109" s="18" t="s">
        <v>297</v>
      </c>
      <c r="F109" s="18" t="s">
        <v>297</v>
      </c>
      <c r="G109" s="18" t="s">
        <v>319</v>
      </c>
      <c r="H109" s="29">
        <v>2.7450000000000001</v>
      </c>
      <c r="I109" s="30">
        <v>983.91</v>
      </c>
      <c r="J109" s="31">
        <f t="shared" si="1"/>
        <v>0</v>
      </c>
    </row>
    <row r="110" spans="1:10" x14ac:dyDescent="0.2">
      <c r="A110" s="1" t="s">
        <v>320</v>
      </c>
      <c r="B110" s="27" t="s">
        <v>321</v>
      </c>
      <c r="C110" s="18">
        <v>7550</v>
      </c>
      <c r="D110" s="18" t="s">
        <v>297</v>
      </c>
      <c r="E110" s="18">
        <v>20</v>
      </c>
      <c r="F110" s="18">
        <v>840</v>
      </c>
      <c r="G110" s="18" t="s">
        <v>322</v>
      </c>
      <c r="H110" s="29">
        <v>2.9940000000000002</v>
      </c>
      <c r="I110" s="30">
        <v>1077.25</v>
      </c>
      <c r="J110" s="31">
        <f t="shared" si="1"/>
        <v>0</v>
      </c>
    </row>
    <row r="111" spans="1:10" x14ac:dyDescent="0.2">
      <c r="A111" s="1" t="s">
        <v>323</v>
      </c>
      <c r="B111" s="27" t="s">
        <v>324</v>
      </c>
      <c r="C111" s="18">
        <v>7550</v>
      </c>
      <c r="D111" s="18" t="s">
        <v>297</v>
      </c>
      <c r="E111" s="18">
        <v>20</v>
      </c>
      <c r="F111" s="18">
        <v>1120</v>
      </c>
      <c r="G111" s="18" t="s">
        <v>325</v>
      </c>
      <c r="H111" s="29">
        <v>2.5419999999999998</v>
      </c>
      <c r="I111" s="30">
        <v>799.44</v>
      </c>
      <c r="J111" s="31">
        <f t="shared" si="1"/>
        <v>0</v>
      </c>
    </row>
    <row r="112" spans="1:10" x14ac:dyDescent="0.2">
      <c r="A112" s="1" t="s">
        <v>326</v>
      </c>
      <c r="B112" s="27" t="s">
        <v>327</v>
      </c>
      <c r="C112" s="18">
        <v>7550</v>
      </c>
      <c r="D112" s="18" t="s">
        <v>297</v>
      </c>
      <c r="E112" s="18">
        <v>20</v>
      </c>
      <c r="F112" s="18">
        <v>1120</v>
      </c>
      <c r="G112" s="18" t="s">
        <v>328</v>
      </c>
      <c r="H112" s="29">
        <v>2.9060000000000001</v>
      </c>
      <c r="I112" s="30">
        <v>830.72</v>
      </c>
      <c r="J112" s="31">
        <f t="shared" si="1"/>
        <v>0</v>
      </c>
    </row>
    <row r="113" spans="1:10" x14ac:dyDescent="0.2">
      <c r="A113" s="1" t="s">
        <v>329</v>
      </c>
      <c r="B113" s="27" t="s">
        <v>330</v>
      </c>
      <c r="C113" s="18">
        <v>7550</v>
      </c>
      <c r="D113" s="18" t="s">
        <v>297</v>
      </c>
      <c r="E113" s="18">
        <v>20</v>
      </c>
      <c r="F113" s="18">
        <v>1120</v>
      </c>
      <c r="G113" s="18" t="s">
        <v>331</v>
      </c>
      <c r="H113" s="29">
        <v>3.8740000000000001</v>
      </c>
      <c r="I113" s="30">
        <v>1058.44</v>
      </c>
      <c r="J113" s="31">
        <f t="shared" si="1"/>
        <v>0</v>
      </c>
    </row>
    <row r="114" spans="1:10" x14ac:dyDescent="0.2">
      <c r="A114" s="1" t="s">
        <v>332</v>
      </c>
      <c r="B114" s="27" t="s">
        <v>333</v>
      </c>
      <c r="C114" s="18">
        <v>7550</v>
      </c>
      <c r="D114" s="18" t="s">
        <v>297</v>
      </c>
      <c r="E114" s="18">
        <v>15</v>
      </c>
      <c r="F114" s="18">
        <v>630</v>
      </c>
      <c r="G114" s="18" t="s">
        <v>334</v>
      </c>
      <c r="H114" s="29">
        <v>4.8440000000000003</v>
      </c>
      <c r="I114" s="30">
        <v>1280.21</v>
      </c>
      <c r="J114" s="31">
        <f t="shared" si="1"/>
        <v>0</v>
      </c>
    </row>
    <row r="115" spans="1:10" x14ac:dyDescent="0.2">
      <c r="A115" s="1" t="s">
        <v>335</v>
      </c>
      <c r="B115" s="27" t="s">
        <v>336</v>
      </c>
      <c r="C115" s="18">
        <v>7550</v>
      </c>
      <c r="D115" s="18">
        <v>10</v>
      </c>
      <c r="E115" s="18" t="s">
        <v>297</v>
      </c>
      <c r="F115" s="18" t="s">
        <v>297</v>
      </c>
      <c r="G115" s="18" t="s">
        <v>337</v>
      </c>
      <c r="H115" s="29">
        <v>5.3289999999999997</v>
      </c>
      <c r="I115" s="30">
        <v>1391.04</v>
      </c>
      <c r="J115" s="31">
        <f t="shared" si="1"/>
        <v>0</v>
      </c>
    </row>
    <row r="116" spans="1:10" x14ac:dyDescent="0.2">
      <c r="A116" s="1" t="s">
        <v>338</v>
      </c>
      <c r="B116" s="27" t="s">
        <v>339</v>
      </c>
      <c r="C116" s="18">
        <v>7550</v>
      </c>
      <c r="D116" s="18" t="s">
        <v>297</v>
      </c>
      <c r="E116" s="18">
        <v>15</v>
      </c>
      <c r="F116" s="18" t="s">
        <v>297</v>
      </c>
      <c r="G116" s="18" t="s">
        <v>340</v>
      </c>
      <c r="H116" s="29">
        <v>5.8109999999999999</v>
      </c>
      <c r="I116" s="30">
        <v>1512.08</v>
      </c>
      <c r="J116" s="31">
        <f t="shared" si="1"/>
        <v>0</v>
      </c>
    </row>
    <row r="117" spans="1:10" x14ac:dyDescent="0.2">
      <c r="A117" s="1" t="s">
        <v>341</v>
      </c>
      <c r="B117" s="27" t="s">
        <v>342</v>
      </c>
      <c r="C117" s="18">
        <v>7550</v>
      </c>
      <c r="D117" s="18" t="s">
        <v>297</v>
      </c>
      <c r="E117" s="18">
        <v>10</v>
      </c>
      <c r="F117" s="18">
        <v>560</v>
      </c>
      <c r="G117" s="18" t="s">
        <v>343</v>
      </c>
      <c r="H117" s="29">
        <v>3.2749999999999999</v>
      </c>
      <c r="I117" s="30">
        <v>1221.6199999999999</v>
      </c>
      <c r="J117" s="31">
        <f t="shared" si="1"/>
        <v>0</v>
      </c>
    </row>
    <row r="118" spans="1:10" x14ac:dyDescent="0.2">
      <c r="A118" s="1"/>
      <c r="B118" s="27"/>
      <c r="C118" s="18"/>
      <c r="D118" s="18"/>
      <c r="E118" s="18"/>
      <c r="F118" s="18"/>
      <c r="G118" s="18"/>
      <c r="H118" s="29"/>
      <c r="I118" s="30"/>
      <c r="J118" s="31"/>
    </row>
    <row r="119" spans="1:10" x14ac:dyDescent="0.2">
      <c r="A119" s="1"/>
      <c r="B119" s="27"/>
      <c r="C119" s="18"/>
      <c r="D119" s="18"/>
      <c r="E119" s="18"/>
      <c r="F119" s="18"/>
      <c r="G119" s="18"/>
      <c r="H119" s="29"/>
      <c r="I119" s="30"/>
      <c r="J119" s="31"/>
    </row>
    <row r="120" spans="1:10" x14ac:dyDescent="0.2">
      <c r="A120" s="1"/>
      <c r="B120" s="27"/>
      <c r="C120" s="18"/>
      <c r="D120" s="18"/>
      <c r="E120" s="18"/>
      <c r="F120" s="18"/>
      <c r="G120" s="18"/>
      <c r="H120" s="29"/>
      <c r="I120" s="30"/>
      <c r="J120" s="31"/>
    </row>
    <row r="121" spans="1:10" x14ac:dyDescent="0.2">
      <c r="A121" s="1"/>
      <c r="B121" s="27"/>
      <c r="C121" s="18"/>
      <c r="D121" s="18"/>
      <c r="E121" s="18"/>
      <c r="F121" s="18"/>
      <c r="G121" s="18"/>
      <c r="H121" s="29"/>
      <c r="I121" s="30"/>
      <c r="J121" s="31"/>
    </row>
    <row r="122" spans="1:10" x14ac:dyDescent="0.2">
      <c r="A122" s="1"/>
      <c r="B122" s="27"/>
      <c r="C122" s="18"/>
      <c r="D122" s="18"/>
      <c r="E122" s="18"/>
      <c r="F122" s="18"/>
      <c r="G122" s="18"/>
      <c r="H122" s="29"/>
      <c r="I122" s="30"/>
      <c r="J122" s="31"/>
    </row>
    <row r="123" spans="1:10" x14ac:dyDescent="0.2">
      <c r="A123" s="1"/>
      <c r="B123" s="27"/>
      <c r="C123" s="18"/>
      <c r="D123" s="18"/>
      <c r="E123" s="18"/>
      <c r="F123" s="18"/>
      <c r="G123" s="18"/>
      <c r="H123" s="29"/>
      <c r="I123" s="30"/>
      <c r="J123" s="31"/>
    </row>
    <row r="124" spans="1:10" x14ac:dyDescent="0.2">
      <c r="A124" s="1"/>
      <c r="B124" s="27"/>
      <c r="C124" s="18"/>
      <c r="D124" s="18"/>
      <c r="E124" s="18"/>
      <c r="F124" s="18"/>
      <c r="G124" s="18"/>
      <c r="H124" s="29"/>
      <c r="I124" s="30"/>
      <c r="J124" s="31"/>
    </row>
    <row r="125" spans="1:10" x14ac:dyDescent="0.2">
      <c r="A125" s="1"/>
      <c r="B125" s="27"/>
      <c r="C125" s="18"/>
      <c r="D125" s="18"/>
      <c r="E125" s="18"/>
      <c r="F125" s="18"/>
      <c r="G125" s="18"/>
      <c r="H125" s="29"/>
      <c r="I125" s="30"/>
      <c r="J125" s="31"/>
    </row>
    <row r="126" spans="1:10" x14ac:dyDescent="0.2">
      <c r="A126" s="1"/>
      <c r="B126" s="27"/>
      <c r="C126" s="18"/>
      <c r="D126" s="18"/>
      <c r="E126" s="18"/>
      <c r="F126" s="18"/>
      <c r="G126" s="18"/>
      <c r="H126" s="29"/>
      <c r="I126" s="30"/>
      <c r="J126" s="31"/>
    </row>
    <row r="127" spans="1:10" x14ac:dyDescent="0.2">
      <c r="A127" s="1"/>
      <c r="B127" s="27"/>
      <c r="C127" s="18"/>
      <c r="D127" s="18"/>
      <c r="E127" s="18"/>
      <c r="F127" s="18"/>
      <c r="G127" s="18"/>
      <c r="H127" s="29"/>
      <c r="I127" s="30"/>
      <c r="J127" s="31"/>
    </row>
    <row r="128" spans="1:10" x14ac:dyDescent="0.2">
      <c r="A128" s="1"/>
      <c r="B128" s="27"/>
      <c r="C128" s="18"/>
      <c r="D128" s="18"/>
      <c r="E128" s="18"/>
      <c r="F128" s="18"/>
      <c r="G128" s="18"/>
      <c r="H128" s="29"/>
      <c r="I128" s="30"/>
      <c r="J128" s="31"/>
    </row>
    <row r="129" spans="1:10" x14ac:dyDescent="0.2">
      <c r="A129" s="1"/>
      <c r="B129" s="27"/>
      <c r="C129" s="18"/>
      <c r="D129" s="18"/>
      <c r="E129" s="18"/>
      <c r="F129" s="18"/>
      <c r="G129" s="18"/>
      <c r="H129" s="29"/>
      <c r="I129" s="30"/>
      <c r="J129" s="31"/>
    </row>
    <row r="130" spans="1:10" x14ac:dyDescent="0.2">
      <c r="A130" s="1"/>
      <c r="B130" s="27"/>
      <c r="C130" s="18"/>
      <c r="D130" s="18"/>
      <c r="E130" s="18"/>
      <c r="F130" s="18"/>
      <c r="G130" s="18"/>
      <c r="H130" s="29"/>
      <c r="I130" s="30"/>
      <c r="J130" s="31"/>
    </row>
    <row r="131" spans="1:10" x14ac:dyDescent="0.2">
      <c r="A131" s="1"/>
      <c r="B131" s="27"/>
      <c r="C131" s="18"/>
      <c r="D131" s="18"/>
      <c r="E131" s="18"/>
      <c r="F131" s="18"/>
      <c r="G131" s="18"/>
      <c r="H131" s="29"/>
      <c r="I131" s="30"/>
      <c r="J131" s="31"/>
    </row>
    <row r="132" spans="1:10" x14ac:dyDescent="0.2">
      <c r="A132" s="1"/>
      <c r="B132" s="27"/>
      <c r="C132" s="18"/>
      <c r="D132" s="18"/>
      <c r="E132" s="18"/>
      <c r="F132" s="18"/>
      <c r="G132" s="18"/>
      <c r="H132" s="29"/>
      <c r="I132" s="30"/>
      <c r="J132" s="31"/>
    </row>
    <row r="133" spans="1:10" x14ac:dyDescent="0.2">
      <c r="A133" s="1"/>
      <c r="B133" s="27"/>
      <c r="C133" s="18"/>
      <c r="D133" s="18"/>
      <c r="E133" s="18"/>
      <c r="F133" s="18"/>
      <c r="G133" s="18"/>
      <c r="H133" s="29"/>
      <c r="I133" s="30"/>
      <c r="J133" s="31"/>
    </row>
    <row r="134" spans="1:10" x14ac:dyDescent="0.2">
      <c r="A134" s="1"/>
      <c r="B134" s="27"/>
      <c r="C134" s="18"/>
      <c r="D134" s="18"/>
      <c r="E134" s="18"/>
      <c r="F134" s="18"/>
      <c r="G134" s="18"/>
      <c r="H134" s="29"/>
      <c r="I134" s="30"/>
      <c r="J134" s="31"/>
    </row>
    <row r="135" spans="1:10" x14ac:dyDescent="0.2">
      <c r="A135" s="1"/>
      <c r="B135" s="27"/>
      <c r="C135" s="18"/>
      <c r="D135" s="18"/>
      <c r="E135" s="18"/>
      <c r="F135" s="18"/>
      <c r="G135" s="18"/>
      <c r="H135" s="29"/>
      <c r="I135" s="30"/>
      <c r="J135" s="31"/>
    </row>
    <row r="136" spans="1:10" x14ac:dyDescent="0.2">
      <c r="A136" s="1"/>
      <c r="B136" s="27"/>
      <c r="C136" s="18"/>
      <c r="D136" s="18"/>
      <c r="E136" s="18"/>
      <c r="F136" s="18"/>
      <c r="G136" s="18"/>
      <c r="H136" s="29"/>
      <c r="I136" s="30"/>
      <c r="J136" s="31"/>
    </row>
    <row r="137" spans="1:10" x14ac:dyDescent="0.2">
      <c r="A137" s="1"/>
      <c r="B137" s="27"/>
      <c r="C137" s="18"/>
      <c r="D137" s="18"/>
      <c r="E137" s="18"/>
      <c r="F137" s="18"/>
      <c r="G137" s="18"/>
      <c r="H137" s="29"/>
      <c r="I137" s="30"/>
      <c r="J137" s="31"/>
    </row>
    <row r="138" spans="1:10" x14ac:dyDescent="0.2">
      <c r="A138" s="1"/>
      <c r="B138" s="27"/>
      <c r="C138" s="18"/>
      <c r="D138" s="18"/>
      <c r="E138" s="18"/>
      <c r="F138" s="18"/>
      <c r="G138" s="18"/>
      <c r="H138" s="29"/>
      <c r="I138" s="30"/>
      <c r="J138" s="31"/>
    </row>
    <row r="139" spans="1:10" x14ac:dyDescent="0.2">
      <c r="A139" s="1"/>
      <c r="B139" s="27"/>
      <c r="C139" s="18"/>
      <c r="D139" s="18"/>
      <c r="E139" s="18"/>
      <c r="F139" s="18"/>
      <c r="G139" s="18"/>
      <c r="H139" s="29"/>
      <c r="I139" s="30"/>
      <c r="J139" s="31"/>
    </row>
    <row r="140" spans="1:10" x14ac:dyDescent="0.2">
      <c r="A140" s="1"/>
      <c r="B140" s="27"/>
      <c r="C140" s="18"/>
      <c r="D140" s="18"/>
      <c r="E140" s="18"/>
      <c r="F140" s="18"/>
      <c r="G140" s="18"/>
      <c r="H140" s="29"/>
      <c r="I140" s="30"/>
      <c r="J140" s="31"/>
    </row>
    <row r="141" spans="1:10" x14ac:dyDescent="0.2">
      <c r="A141" s="1"/>
      <c r="B141" s="27"/>
      <c r="C141" s="18"/>
      <c r="D141" s="18"/>
      <c r="E141" s="18"/>
      <c r="F141" s="18"/>
      <c r="G141" s="18"/>
      <c r="H141" s="29"/>
      <c r="I141" s="30"/>
      <c r="J141" s="31"/>
    </row>
    <row r="142" spans="1:10" x14ac:dyDescent="0.2">
      <c r="A142" s="1"/>
      <c r="B142" s="27"/>
      <c r="C142" s="18"/>
      <c r="D142" s="18"/>
      <c r="E142" s="18"/>
      <c r="F142" s="18"/>
      <c r="G142" s="18"/>
      <c r="H142" s="29"/>
      <c r="I142" s="30"/>
      <c r="J142" s="31"/>
    </row>
    <row r="143" spans="1:10" x14ac:dyDescent="0.2">
      <c r="A143" s="1"/>
      <c r="B143" s="27"/>
      <c r="C143" s="18"/>
      <c r="D143" s="18"/>
      <c r="E143" s="18"/>
      <c r="F143" s="18"/>
      <c r="G143" s="18"/>
      <c r="H143" s="29"/>
      <c r="I143" s="30"/>
      <c r="J143" s="31"/>
    </row>
    <row r="144" spans="1:10" x14ac:dyDescent="0.2">
      <c r="A144" s="1"/>
      <c r="B144" s="27"/>
      <c r="C144" s="18"/>
      <c r="D144" s="18"/>
      <c r="E144" s="18"/>
      <c r="F144" s="18"/>
      <c r="G144" s="18"/>
      <c r="H144" s="29"/>
      <c r="I144" s="30"/>
      <c r="J144" s="31"/>
    </row>
  </sheetData>
  <pageMargins left="0.7" right="0.7" top="0.5" bottom="0.75" header="0.3" footer="0.3"/>
  <pageSetup scale="84" fitToHeight="0" orientation="portrait" r:id="rId1"/>
  <headerFooter alignWithMargins="0"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BN</vt:lpstr>
      <vt:lpstr>BN!Print_Area</vt:lpstr>
      <vt:lpstr>BN!Print_Titles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Ontiveros, Gustavo Garciadealba</cp:lastModifiedBy>
  <dcterms:created xsi:type="dcterms:W3CDTF">2021-09-09T20:45:26Z</dcterms:created>
  <dcterms:modified xsi:type="dcterms:W3CDTF">2023-04-11T18:23:59Z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